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ZData\UCI Classes From 2021\2022-2 Spring ICS-33, 193\ICS-33\1grades\program0\"/>
    </mc:Choice>
  </mc:AlternateContent>
  <xr:revisionPtr revIDLastSave="0" documentId="13_ncr:1_{8D02630B-C6F3-487B-B7FB-05782CAE8B97}" xr6:coauthVersionLast="36" xr6:coauthVersionMax="36" xr10:uidLastSave="{00000000-0000-0000-0000-000000000000}"/>
  <bookViews>
    <workbookView xWindow="5625" yWindow="0" windowWidth="25605" windowHeight="14625" xr2:uid="{00000000-000D-0000-FFFF-FFFF00000000}"/>
  </bookViews>
  <sheets>
    <sheet name="Program 0" sheetId="1" r:id="rId1"/>
  </sheets>
  <definedNames>
    <definedName name="_xlnm._FilterDatabase" localSheetId="0" hidden="1">'Program 0'!$A$1:$L$407</definedName>
    <definedName name="All_Student_XC">'Program 0'!#REF!</definedName>
    <definedName name="Normalize_To_Add">'Program 0'!#REF!</definedName>
    <definedName name="Point_Total_So_Far">'Program 0'!#REF!</definedName>
  </definedNames>
  <calcPr calcId="191029"/>
</workbook>
</file>

<file path=xl/calcChain.xml><?xml version="1.0" encoding="utf-8"?>
<calcChain xmlns="http://schemas.openxmlformats.org/spreadsheetml/2006/main">
  <c r="H150" i="1" l="1"/>
  <c r="I150" i="1" s="1"/>
  <c r="J150" i="1" s="1"/>
  <c r="H327" i="1"/>
  <c r="I327" i="1" s="1"/>
  <c r="J327" i="1" s="1"/>
  <c r="H116" i="1"/>
  <c r="I116" i="1" s="1"/>
  <c r="J116" i="1" s="1"/>
  <c r="H81" i="1"/>
  <c r="I81" i="1" s="1"/>
  <c r="J81" i="1" s="1"/>
  <c r="H391" i="1"/>
  <c r="I391" i="1" s="1"/>
  <c r="J391" i="1" s="1"/>
  <c r="H400" i="1"/>
  <c r="I400" i="1" s="1"/>
  <c r="J400" i="1" s="1"/>
  <c r="H11" i="1"/>
  <c r="I11" i="1" s="1"/>
  <c r="J11" i="1" s="1"/>
  <c r="H320" i="1"/>
  <c r="I320" i="1" s="1"/>
  <c r="J320" i="1" s="1"/>
  <c r="H37" i="1"/>
  <c r="I37" i="1" s="1"/>
  <c r="J37" i="1" s="1"/>
  <c r="H91" i="1"/>
  <c r="I91" i="1" s="1"/>
  <c r="J91" i="1" s="1"/>
  <c r="H308" i="1"/>
  <c r="I308" i="1" s="1"/>
  <c r="J308" i="1" s="1"/>
  <c r="H47" i="1"/>
  <c r="I47" i="1" s="1"/>
  <c r="J47" i="1" s="1"/>
  <c r="H300" i="1"/>
  <c r="I300" i="1" s="1"/>
  <c r="J300" i="1" s="1"/>
  <c r="H255" i="1"/>
  <c r="I255" i="1" s="1"/>
  <c r="J255" i="1" s="1"/>
  <c r="H120" i="1"/>
  <c r="I120" i="1" s="1"/>
  <c r="J120" i="1" s="1"/>
  <c r="H164" i="1"/>
  <c r="I164" i="1" s="1"/>
  <c r="J164" i="1" s="1"/>
  <c r="H282" i="1"/>
  <c r="I282" i="1" s="1"/>
  <c r="J282" i="1" s="1"/>
  <c r="H389" i="1"/>
  <c r="I389" i="1" s="1"/>
  <c r="J389" i="1" s="1"/>
  <c r="H115" i="1"/>
  <c r="I115" i="1" s="1"/>
  <c r="J115" i="1" s="1"/>
  <c r="H236" i="1"/>
  <c r="I236" i="1" s="1"/>
  <c r="J236" i="1" s="1"/>
  <c r="H139" i="1"/>
  <c r="I139" i="1" s="1"/>
  <c r="J139" i="1" s="1"/>
  <c r="H206" i="1"/>
  <c r="I206" i="1" s="1"/>
  <c r="J206" i="1" s="1"/>
  <c r="H126" i="1"/>
  <c r="I126" i="1" s="1"/>
  <c r="J126" i="1" s="1"/>
  <c r="H83" i="1"/>
  <c r="I83" i="1" s="1"/>
  <c r="J83" i="1" s="1"/>
  <c r="H273" i="1"/>
  <c r="I273" i="1" s="1"/>
  <c r="J273" i="1" s="1"/>
  <c r="H192" i="1"/>
  <c r="I192" i="1" s="1"/>
  <c r="J192" i="1" s="1"/>
  <c r="H382" i="1"/>
  <c r="I382" i="1" s="1"/>
  <c r="J382" i="1" s="1"/>
  <c r="H221" i="1"/>
  <c r="I221" i="1" s="1"/>
  <c r="J221" i="1" s="1"/>
  <c r="H22" i="1"/>
  <c r="I22" i="1" s="1"/>
  <c r="J22" i="1" s="1"/>
  <c r="H290" i="1"/>
  <c r="I290" i="1" s="1"/>
  <c r="J290" i="1" s="1"/>
  <c r="H216" i="1"/>
  <c r="I216" i="1" s="1"/>
  <c r="J216" i="1" s="1"/>
  <c r="H119" i="1"/>
  <c r="I119" i="1" s="1"/>
  <c r="J119" i="1" s="1"/>
  <c r="H105" i="1"/>
  <c r="I105" i="1" s="1"/>
  <c r="J105" i="1" s="1"/>
  <c r="H54" i="1"/>
  <c r="I54" i="1" s="1"/>
  <c r="J54" i="1" s="1"/>
  <c r="H19" i="1"/>
  <c r="I19" i="1" s="1"/>
  <c r="J19" i="1" s="1"/>
  <c r="H131" i="1" l="1"/>
  <c r="I131" i="1" s="1"/>
  <c r="J131" i="1" s="1"/>
  <c r="H165" i="1"/>
  <c r="I165" i="1" s="1"/>
  <c r="J165" i="1" s="1"/>
  <c r="H313" i="1"/>
  <c r="I313" i="1" s="1"/>
  <c r="J313" i="1" s="1"/>
  <c r="H49" i="1"/>
  <c r="I49" i="1" s="1"/>
  <c r="J49" i="1" s="1"/>
  <c r="H185" i="1"/>
  <c r="I185" i="1" s="1"/>
  <c r="J185" i="1" s="1"/>
  <c r="H263" i="1"/>
  <c r="I263" i="1" s="1"/>
  <c r="J263" i="1" s="1"/>
  <c r="H272" i="1"/>
  <c r="I272" i="1" s="1"/>
  <c r="J272" i="1" s="1"/>
  <c r="H340" i="1"/>
  <c r="I340" i="1" s="1"/>
  <c r="J340" i="1" s="1"/>
  <c r="H36" i="1"/>
  <c r="I36" i="1" s="1"/>
  <c r="J36" i="1" s="1"/>
  <c r="H58" i="1"/>
  <c r="I58" i="1" s="1"/>
  <c r="J58" i="1" s="1"/>
  <c r="H317" i="1"/>
  <c r="I317" i="1" s="1"/>
  <c r="J317" i="1" s="1"/>
  <c r="H312" i="1"/>
  <c r="I312" i="1" s="1"/>
  <c r="J312" i="1" s="1"/>
  <c r="H331" i="1"/>
  <c r="I331" i="1" s="1"/>
  <c r="J331" i="1" s="1"/>
  <c r="H73" i="1"/>
  <c r="I73" i="1" s="1"/>
  <c r="J73" i="1" s="1"/>
  <c r="H231" i="1"/>
  <c r="I231" i="1" s="1"/>
  <c r="J231" i="1" s="1"/>
  <c r="H52" i="1"/>
  <c r="I52" i="1" s="1"/>
  <c r="J52" i="1" s="1"/>
  <c r="H233" i="1"/>
  <c r="I233" i="1" s="1"/>
  <c r="J233" i="1" s="1"/>
  <c r="H396" i="1"/>
  <c r="I396" i="1" s="1"/>
  <c r="J396" i="1" s="1"/>
  <c r="H135" i="1"/>
  <c r="I135" i="1" s="1"/>
  <c r="J135" i="1" s="1"/>
  <c r="H122" i="1"/>
  <c r="I122" i="1" s="1"/>
  <c r="J122" i="1" s="1"/>
  <c r="H156" i="1"/>
  <c r="I156" i="1" s="1"/>
  <c r="J156" i="1" s="1"/>
  <c r="H275" i="1"/>
  <c r="I275" i="1" s="1"/>
  <c r="J275" i="1" s="1"/>
  <c r="H200" i="1"/>
  <c r="I200" i="1" s="1"/>
  <c r="J200" i="1" s="1"/>
  <c r="H196" i="1"/>
  <c r="I196" i="1" s="1"/>
  <c r="J196" i="1" s="1"/>
  <c r="H354" i="1"/>
  <c r="I354" i="1" s="1"/>
  <c r="J354" i="1" s="1"/>
  <c r="H125" i="1"/>
  <c r="I125" i="1" s="1"/>
  <c r="J125" i="1" s="1"/>
  <c r="H362" i="1"/>
  <c r="I362" i="1" s="1"/>
  <c r="J362" i="1" s="1"/>
  <c r="H334" i="1"/>
  <c r="I334" i="1" s="1"/>
  <c r="J334" i="1" s="1"/>
  <c r="H109" i="1"/>
  <c r="I109" i="1" s="1"/>
  <c r="J109" i="1" s="1"/>
  <c r="H65" i="1"/>
  <c r="I65" i="1" s="1"/>
  <c r="J65" i="1" s="1"/>
  <c r="H276" i="1"/>
  <c r="I276" i="1" s="1"/>
  <c r="J276" i="1" s="1"/>
  <c r="H12" i="1"/>
  <c r="I12" i="1" s="1"/>
  <c r="J12" i="1" s="1"/>
  <c r="H158" i="1"/>
  <c r="I158" i="1" s="1"/>
  <c r="J158" i="1" s="1"/>
  <c r="H67" i="1"/>
  <c r="I67" i="1" s="1"/>
  <c r="J67" i="1" s="1"/>
  <c r="H151" i="1"/>
  <c r="I151" i="1" s="1"/>
  <c r="J151" i="1" s="1"/>
  <c r="H78" i="1"/>
  <c r="I78" i="1" s="1"/>
  <c r="J78" i="1" s="1"/>
  <c r="H363" i="1"/>
  <c r="I363" i="1" s="1"/>
  <c r="J363" i="1" s="1"/>
  <c r="H267" i="1"/>
  <c r="I267" i="1" s="1"/>
  <c r="J267" i="1" s="1"/>
  <c r="H113" i="1"/>
  <c r="I113" i="1" s="1"/>
  <c r="J113" i="1" s="1"/>
  <c r="H45" i="1"/>
  <c r="I45" i="1" s="1"/>
  <c r="J45" i="1" s="1"/>
  <c r="H293" i="1"/>
  <c r="I293" i="1" s="1"/>
  <c r="J293" i="1" s="1"/>
  <c r="H368" i="1"/>
  <c r="I368" i="1" s="1"/>
  <c r="J368" i="1" s="1"/>
  <c r="H178" i="1"/>
  <c r="I178" i="1" s="1"/>
  <c r="J178" i="1" s="1"/>
  <c r="H374" i="1"/>
  <c r="I374" i="1" s="1"/>
  <c r="J374" i="1" s="1"/>
  <c r="H148" i="1"/>
  <c r="I148" i="1" s="1"/>
  <c r="J148" i="1" s="1"/>
  <c r="H365" i="1"/>
  <c r="I365" i="1" s="1"/>
  <c r="J365" i="1" s="1"/>
  <c r="H381" i="1"/>
  <c r="I381" i="1" s="1"/>
  <c r="J381" i="1" s="1"/>
  <c r="H319" i="1"/>
  <c r="I319" i="1" s="1"/>
  <c r="J319" i="1" s="1"/>
  <c r="H338" i="1"/>
  <c r="I338" i="1" s="1"/>
  <c r="J338" i="1" s="1"/>
  <c r="H376" i="1"/>
  <c r="I376" i="1" s="1"/>
  <c r="J376" i="1" s="1"/>
  <c r="H361" i="1"/>
  <c r="I361" i="1" s="1"/>
  <c r="J361" i="1" s="1"/>
  <c r="H230" i="1"/>
  <c r="I230" i="1" s="1"/>
  <c r="J230" i="1" s="1"/>
  <c r="H271" i="1"/>
  <c r="I271" i="1" s="1"/>
  <c r="J271" i="1" s="1"/>
  <c r="H85" i="1"/>
  <c r="I85" i="1" s="1"/>
  <c r="J85" i="1" s="1"/>
  <c r="H332" i="1"/>
  <c r="I332" i="1" s="1"/>
  <c r="J332" i="1" s="1"/>
  <c r="H345" i="1"/>
  <c r="I345" i="1" s="1"/>
  <c r="J345" i="1" s="1"/>
  <c r="H174" i="1"/>
  <c r="I174" i="1" s="1"/>
  <c r="J174" i="1" s="1"/>
  <c r="H96" i="1"/>
  <c r="I96" i="1" s="1"/>
  <c r="J96" i="1" s="1"/>
  <c r="H402" i="1"/>
  <c r="I402" i="1" s="1"/>
  <c r="J402" i="1" s="1"/>
  <c r="H359" i="1"/>
  <c r="I359" i="1" s="1"/>
  <c r="J359" i="1" s="1"/>
  <c r="H247" i="1"/>
  <c r="I247" i="1" s="1"/>
  <c r="J247" i="1" s="1"/>
  <c r="H23" i="1"/>
  <c r="I23" i="1" s="1"/>
  <c r="J23" i="1" s="1"/>
  <c r="H380" i="1"/>
  <c r="I380" i="1" s="1"/>
  <c r="J380" i="1" s="1"/>
  <c r="H59" i="1"/>
  <c r="I59" i="1" s="1"/>
  <c r="J59" i="1" s="1"/>
  <c r="H94" i="1"/>
  <c r="I94" i="1" s="1"/>
  <c r="J94" i="1" s="1"/>
  <c r="H53" i="1"/>
  <c r="I53" i="1" s="1"/>
  <c r="J53" i="1" s="1"/>
  <c r="H138" i="1"/>
  <c r="I138" i="1" s="1"/>
  <c r="J138" i="1" s="1"/>
  <c r="H249" i="1"/>
  <c r="I249" i="1" s="1"/>
  <c r="J249" i="1" s="1"/>
  <c r="H259" i="1"/>
  <c r="I259" i="1" s="1"/>
  <c r="J259" i="1" s="1"/>
  <c r="H51" i="1"/>
  <c r="I51" i="1" s="1"/>
  <c r="J51" i="1" s="1"/>
  <c r="H111" i="1"/>
  <c r="I111" i="1" s="1"/>
  <c r="J111" i="1" s="1"/>
  <c r="H384" i="1"/>
  <c r="I384" i="1" s="1"/>
  <c r="J384" i="1" s="1"/>
  <c r="H310" i="1"/>
  <c r="I310" i="1" s="1"/>
  <c r="J310" i="1" s="1"/>
  <c r="H145" i="1"/>
  <c r="I145" i="1" s="1"/>
  <c r="J145" i="1" s="1"/>
  <c r="H232" i="1"/>
  <c r="I232" i="1" s="1"/>
  <c r="J232" i="1" s="1"/>
  <c r="H199" i="1"/>
  <c r="I199" i="1" s="1"/>
  <c r="J199" i="1" s="1"/>
  <c r="H336" i="1"/>
  <c r="I336" i="1" s="1"/>
  <c r="J336" i="1" s="1"/>
  <c r="H35" i="1"/>
  <c r="I35" i="1" s="1"/>
  <c r="J35" i="1" s="1"/>
  <c r="H34" i="1"/>
  <c r="I34" i="1" s="1"/>
  <c r="J34" i="1" s="1"/>
  <c r="H159" i="1"/>
  <c r="I159" i="1" s="1"/>
  <c r="J159" i="1" s="1"/>
  <c r="H307" i="1"/>
  <c r="I307" i="1" s="1"/>
  <c r="J307" i="1" s="1"/>
  <c r="H245" i="1"/>
  <c r="I245" i="1" s="1"/>
  <c r="J245" i="1" s="1"/>
  <c r="H117" i="1"/>
  <c r="I117" i="1" s="1"/>
  <c r="J117" i="1" s="1"/>
  <c r="H353" i="1"/>
  <c r="I353" i="1" s="1"/>
  <c r="J353" i="1" s="1"/>
  <c r="H127" i="1"/>
  <c r="I127" i="1" s="1"/>
  <c r="J127" i="1" s="1"/>
  <c r="H7" i="1"/>
  <c r="I7" i="1" s="1"/>
  <c r="J7" i="1" s="1"/>
  <c r="H366" i="1"/>
  <c r="I366" i="1" s="1"/>
  <c r="J366" i="1" s="1"/>
  <c r="H155" i="1"/>
  <c r="I155" i="1" s="1"/>
  <c r="J155" i="1" s="1"/>
  <c r="H288" i="1"/>
  <c r="I288" i="1" s="1"/>
  <c r="J288" i="1" s="1"/>
  <c r="H44" i="1"/>
  <c r="I44" i="1" s="1"/>
  <c r="J44" i="1" s="1"/>
  <c r="H154" i="1"/>
  <c r="I154" i="1" s="1"/>
  <c r="J154" i="1" s="1"/>
  <c r="H297" i="1"/>
  <c r="I297" i="1" s="1"/>
  <c r="J297" i="1" s="1"/>
  <c r="H375" i="1"/>
  <c r="I375" i="1" s="1"/>
  <c r="J375" i="1" s="1"/>
  <c r="H177" i="1"/>
  <c r="I177" i="1" s="1"/>
  <c r="J177" i="1" s="1"/>
  <c r="H215" i="1"/>
  <c r="I215" i="1" s="1"/>
  <c r="J215" i="1" s="1"/>
  <c r="H10" i="1"/>
  <c r="I10" i="1" s="1"/>
  <c r="J10" i="1" s="1"/>
  <c r="H383" i="1"/>
  <c r="I383" i="1" s="1"/>
  <c r="J383" i="1" s="1"/>
  <c r="H14" i="1"/>
  <c r="I14" i="1" s="1"/>
  <c r="J14" i="1" s="1"/>
  <c r="H284" i="1"/>
  <c r="I284" i="1" s="1"/>
  <c r="J284" i="1" s="1"/>
  <c r="H220" i="1"/>
  <c r="I220" i="1" s="1"/>
  <c r="J220" i="1" s="1"/>
  <c r="H219" i="1"/>
  <c r="I219" i="1" s="1"/>
  <c r="J219" i="1" s="1"/>
  <c r="H92" i="1"/>
  <c r="I92" i="1" s="1"/>
  <c r="J92" i="1" s="1"/>
  <c r="H152" i="1"/>
  <c r="I152" i="1" s="1"/>
  <c r="J152" i="1" s="1"/>
  <c r="H84" i="1"/>
  <c r="I84" i="1" s="1"/>
  <c r="J84" i="1" s="1"/>
  <c r="H102" i="1"/>
  <c r="I102" i="1" s="1"/>
  <c r="J102" i="1" s="1"/>
  <c r="H367" i="1"/>
  <c r="I367" i="1" s="1"/>
  <c r="J367" i="1" s="1"/>
  <c r="H39" i="1"/>
  <c r="I39" i="1" s="1"/>
  <c r="J39" i="1" s="1"/>
  <c r="H142" i="1"/>
  <c r="I142" i="1" s="1"/>
  <c r="J142" i="1" s="1"/>
  <c r="H207" i="1"/>
  <c r="I207" i="1" s="1"/>
  <c r="J207" i="1" s="1"/>
  <c r="H71" i="1"/>
  <c r="I71" i="1" s="1"/>
  <c r="J71" i="1" s="1"/>
  <c r="H6" i="1"/>
  <c r="I6" i="1" s="1"/>
  <c r="J6" i="1" s="1"/>
  <c r="H184" i="1"/>
  <c r="I184" i="1" s="1"/>
  <c r="J184" i="1" s="1"/>
  <c r="H385" i="1"/>
  <c r="I385" i="1" s="1"/>
  <c r="J385" i="1" s="1"/>
  <c r="H130" i="1"/>
  <c r="I130" i="1" s="1"/>
  <c r="J130" i="1" s="1"/>
  <c r="H18" i="1"/>
  <c r="I18" i="1" s="1"/>
  <c r="J18" i="1" s="1"/>
  <c r="H205" i="1"/>
  <c r="I205" i="1" s="1"/>
  <c r="J205" i="1" s="1"/>
  <c r="H223" i="1"/>
  <c r="I223" i="1" s="1"/>
  <c r="J223" i="1" s="1"/>
  <c r="H303" i="1"/>
  <c r="I303" i="1" s="1"/>
  <c r="J303" i="1" s="1"/>
  <c r="H390" i="1"/>
  <c r="I390" i="1" s="1"/>
  <c r="J390" i="1" s="1"/>
  <c r="H33" i="1"/>
  <c r="I33" i="1" s="1"/>
  <c r="J33" i="1" s="1"/>
  <c r="H64" i="1"/>
  <c r="I64" i="1" s="1"/>
  <c r="J64" i="1" s="1"/>
  <c r="H30" i="1"/>
  <c r="I30" i="1" s="1"/>
  <c r="J30" i="1" s="1"/>
  <c r="H348" i="1"/>
  <c r="I348" i="1" s="1"/>
  <c r="J348" i="1" s="1"/>
  <c r="H16" i="1"/>
  <c r="I16" i="1" s="1"/>
  <c r="J16" i="1" s="1"/>
  <c r="H246" i="1" l="1"/>
  <c r="I246" i="1" s="1"/>
  <c r="J246" i="1" s="1"/>
  <c r="H357" i="1"/>
  <c r="I357" i="1" s="1"/>
  <c r="J357" i="1" s="1"/>
  <c r="H211" i="1"/>
  <c r="I211" i="1" s="1"/>
  <c r="J211" i="1" s="1"/>
  <c r="H201" i="1"/>
  <c r="I201" i="1" s="1"/>
  <c r="J201" i="1" s="1"/>
  <c r="H289" i="1"/>
  <c r="I289" i="1" s="1"/>
  <c r="J289" i="1" s="1"/>
  <c r="H66" i="1"/>
  <c r="I66" i="1" s="1"/>
  <c r="J66" i="1" s="1"/>
  <c r="H325" i="1"/>
  <c r="I325" i="1" s="1"/>
  <c r="J325" i="1" s="1"/>
  <c r="H304" i="1"/>
  <c r="I304" i="1" s="1"/>
  <c r="J304" i="1" s="1"/>
  <c r="H43" i="1"/>
  <c r="I43" i="1" s="1"/>
  <c r="J43" i="1" s="1"/>
  <c r="H3" i="1"/>
  <c r="I3" i="1" s="1"/>
  <c r="J3" i="1" s="1"/>
  <c r="H69" i="1"/>
  <c r="I69" i="1" s="1"/>
  <c r="J69" i="1" s="1"/>
  <c r="H82" i="1"/>
  <c r="I82" i="1" s="1"/>
  <c r="J82" i="1" s="1"/>
  <c r="H114" i="1"/>
  <c r="I114" i="1" s="1"/>
  <c r="J114" i="1" s="1"/>
  <c r="H136" i="1"/>
  <c r="I136" i="1" s="1"/>
  <c r="J136" i="1" s="1"/>
  <c r="H163" i="1"/>
  <c r="I163" i="1" s="1"/>
  <c r="J163" i="1" s="1"/>
  <c r="H277" i="1"/>
  <c r="I277" i="1" s="1"/>
  <c r="J277" i="1" s="1"/>
  <c r="H172" i="1"/>
  <c r="I172" i="1" s="1"/>
  <c r="J172" i="1" s="1"/>
  <c r="H386" i="1"/>
  <c r="I386" i="1" s="1"/>
  <c r="J386" i="1" s="1"/>
  <c r="H296" i="1"/>
  <c r="I296" i="1" s="1"/>
  <c r="J296" i="1" s="1"/>
  <c r="H244" i="1"/>
  <c r="I244" i="1" s="1"/>
  <c r="J244" i="1" s="1"/>
  <c r="H355" i="1"/>
  <c r="I355" i="1" s="1"/>
  <c r="J355" i="1" s="1"/>
  <c r="H31" i="1"/>
  <c r="I31" i="1" s="1"/>
  <c r="J31" i="1" s="1"/>
  <c r="H171" i="1"/>
  <c r="I171" i="1" s="1"/>
  <c r="J171" i="1" s="1"/>
  <c r="H349" i="1"/>
  <c r="I349" i="1" s="1"/>
  <c r="J349" i="1" s="1"/>
  <c r="H373" i="1"/>
  <c r="I373" i="1" s="1"/>
  <c r="J373" i="1" s="1"/>
  <c r="H387" i="1"/>
  <c r="I387" i="1" s="1"/>
  <c r="J387" i="1" s="1"/>
  <c r="H257" i="1"/>
  <c r="I257" i="1" s="1"/>
  <c r="J257" i="1" s="1"/>
  <c r="H218" i="1"/>
  <c r="I218" i="1" s="1"/>
  <c r="J218" i="1" s="1"/>
  <c r="H237" i="1"/>
  <c r="I237" i="1" s="1"/>
  <c r="J237" i="1" s="1"/>
  <c r="H88" i="1"/>
  <c r="I88" i="1" s="1"/>
  <c r="J88" i="1" s="1"/>
  <c r="H352" i="1"/>
  <c r="I352" i="1" s="1"/>
  <c r="J352" i="1" s="1"/>
  <c r="H191" i="1"/>
  <c r="I191" i="1" s="1"/>
  <c r="J191" i="1" s="1"/>
  <c r="H87" i="1"/>
  <c r="I87" i="1" s="1"/>
  <c r="J87" i="1" s="1"/>
  <c r="H358" i="1"/>
  <c r="I358" i="1" s="1"/>
  <c r="J358" i="1" s="1"/>
  <c r="H48" i="1"/>
  <c r="I48" i="1" s="1"/>
  <c r="J48" i="1" s="1"/>
  <c r="H4" i="1"/>
  <c r="I4" i="1" s="1"/>
  <c r="J4" i="1" s="1"/>
  <c r="H280" i="1"/>
  <c r="I280" i="1" s="1"/>
  <c r="J280" i="1" s="1"/>
  <c r="H226" i="1"/>
  <c r="I226" i="1" s="1"/>
  <c r="J226" i="1" s="1"/>
  <c r="H335" i="1"/>
  <c r="I335" i="1" s="1"/>
  <c r="J335" i="1" s="1"/>
  <c r="H121" i="1"/>
  <c r="I121" i="1" s="1"/>
  <c r="J121" i="1" s="1"/>
  <c r="H57" i="1"/>
  <c r="I57" i="1" s="1"/>
  <c r="J57" i="1" s="1"/>
  <c r="H262" i="1"/>
  <c r="I262" i="1" s="1"/>
  <c r="J262" i="1" s="1"/>
  <c r="H20" i="1"/>
  <c r="I20" i="1" s="1"/>
  <c r="J20" i="1" s="1"/>
  <c r="H104" i="1"/>
  <c r="I104" i="1" s="1"/>
  <c r="J104" i="1" s="1"/>
  <c r="H213" i="1"/>
  <c r="I213" i="1" s="1"/>
  <c r="J213" i="1" s="1"/>
  <c r="H398" i="1"/>
  <c r="I398" i="1" s="1"/>
  <c r="J398" i="1" s="1"/>
  <c r="H107" i="1"/>
  <c r="I107" i="1" s="1"/>
  <c r="J107" i="1" s="1"/>
  <c r="H46" i="1"/>
  <c r="I46" i="1" s="1"/>
  <c r="J46" i="1" s="1"/>
  <c r="H397" i="1"/>
  <c r="I397" i="1" s="1"/>
  <c r="J397" i="1" s="1"/>
  <c r="H29" i="1"/>
  <c r="I29" i="1" s="1"/>
  <c r="J29" i="1" s="1"/>
  <c r="H322" i="1"/>
  <c r="I322" i="1" s="1"/>
  <c r="J322" i="1" s="1"/>
  <c r="H268" i="1"/>
  <c r="I268" i="1" s="1"/>
  <c r="J268" i="1" s="1"/>
  <c r="H371" i="1"/>
  <c r="I371" i="1" s="1"/>
  <c r="J371" i="1" s="1"/>
  <c r="H326" i="1"/>
  <c r="I326" i="1" s="1"/>
  <c r="J326" i="1" s="1"/>
  <c r="H129" i="1"/>
  <c r="I129" i="1" s="1"/>
  <c r="J129" i="1" s="1"/>
  <c r="H141" i="1"/>
  <c r="I141" i="1" s="1"/>
  <c r="J141" i="1" s="1"/>
  <c r="H203" i="1"/>
  <c r="I203" i="1" s="1"/>
  <c r="J203" i="1" s="1"/>
  <c r="H134" i="1"/>
  <c r="I134" i="1" s="1"/>
  <c r="J134" i="1" s="1"/>
  <c r="H287" i="1"/>
  <c r="I287" i="1" s="1"/>
  <c r="J287" i="1" s="1"/>
  <c r="H72" i="1"/>
  <c r="I72" i="1" s="1"/>
  <c r="J72" i="1" s="1"/>
  <c r="H279" i="1"/>
  <c r="I279" i="1" s="1"/>
  <c r="J279" i="1" s="1"/>
  <c r="H256" i="1"/>
  <c r="I256" i="1" s="1"/>
  <c r="J256" i="1" s="1"/>
  <c r="H306" i="1"/>
  <c r="I306" i="1" s="1"/>
  <c r="J306" i="1" s="1"/>
  <c r="H143" i="1"/>
  <c r="I143" i="1" s="1"/>
  <c r="J143" i="1" s="1"/>
  <c r="H79" i="1"/>
  <c r="I79" i="1" s="1"/>
  <c r="J79" i="1" s="1"/>
  <c r="H181" i="1"/>
  <c r="I181" i="1" s="1"/>
  <c r="J181" i="1" s="1"/>
  <c r="H311" i="1"/>
  <c r="I311" i="1" s="1"/>
  <c r="J311" i="1" s="1"/>
  <c r="H285" i="1"/>
  <c r="I285" i="1" s="1"/>
  <c r="J285" i="1" s="1"/>
  <c r="H333" i="1"/>
  <c r="I333" i="1" s="1"/>
  <c r="J333" i="1" s="1"/>
  <c r="H217" i="1"/>
  <c r="I217" i="1" s="1"/>
  <c r="J217" i="1" s="1"/>
  <c r="H166" i="1"/>
  <c r="I166" i="1" s="1"/>
  <c r="J166" i="1" s="1"/>
  <c r="H224" i="1"/>
  <c r="I224" i="1" s="1"/>
  <c r="J224" i="1" s="1"/>
  <c r="H347" i="1"/>
  <c r="I347" i="1" s="1"/>
  <c r="J347" i="1" s="1"/>
  <c r="H101" i="1"/>
  <c r="I101" i="1" s="1"/>
  <c r="J101" i="1" s="1"/>
  <c r="H212" i="1"/>
  <c r="I212" i="1" s="1"/>
  <c r="J212" i="1" s="1"/>
  <c r="H62" i="1"/>
  <c r="I62" i="1" s="1"/>
  <c r="J62" i="1" s="1"/>
  <c r="H144" i="1"/>
  <c r="I144" i="1" s="1"/>
  <c r="J144" i="1" s="1"/>
  <c r="H214" i="1"/>
  <c r="I214" i="1" s="1"/>
  <c r="J214" i="1" s="1"/>
  <c r="H137" i="1"/>
  <c r="I137" i="1" s="1"/>
  <c r="J137" i="1" s="1"/>
  <c r="H176" i="1"/>
  <c r="I176" i="1" s="1"/>
  <c r="J176" i="1" s="1"/>
  <c r="H351" i="1"/>
  <c r="I351" i="1" s="1"/>
  <c r="J351" i="1" s="1"/>
  <c r="H239" i="1"/>
  <c r="I239" i="1" s="1"/>
  <c r="J239" i="1" s="1"/>
  <c r="H250" i="1"/>
  <c r="I250" i="1" s="1"/>
  <c r="J250" i="1" s="1"/>
  <c r="H344" i="1"/>
  <c r="I344" i="1" s="1"/>
  <c r="J344" i="1" s="1"/>
  <c r="H76" i="1"/>
  <c r="I76" i="1" s="1"/>
  <c r="J76" i="1" s="1"/>
  <c r="H242" i="1"/>
  <c r="I242" i="1" s="1"/>
  <c r="J242" i="1" s="1"/>
  <c r="H399" i="1"/>
  <c r="I399" i="1" s="1"/>
  <c r="J399" i="1" s="1"/>
  <c r="H186" i="1"/>
  <c r="I186" i="1" s="1"/>
  <c r="J186" i="1" s="1"/>
  <c r="H234" i="1"/>
  <c r="I234" i="1" s="1"/>
  <c r="J234" i="1" s="1"/>
  <c r="H168" i="1"/>
  <c r="I168" i="1" s="1"/>
  <c r="J168" i="1" s="1"/>
  <c r="H330" i="1"/>
  <c r="I330" i="1" s="1"/>
  <c r="J330" i="1" s="1"/>
  <c r="H146" i="1"/>
  <c r="I146" i="1" s="1"/>
  <c r="J146" i="1" s="1"/>
  <c r="H372" i="1"/>
  <c r="I372" i="1" s="1"/>
  <c r="J372" i="1" s="1"/>
  <c r="H251" i="1"/>
  <c r="I251" i="1" s="1"/>
  <c r="J251" i="1" s="1"/>
  <c r="H27" i="1"/>
  <c r="I27" i="1" s="1"/>
  <c r="J27" i="1" s="1"/>
  <c r="H13" i="1"/>
  <c r="I13" i="1" s="1"/>
  <c r="J13" i="1" s="1"/>
  <c r="H170" i="1"/>
  <c r="I170" i="1" s="1"/>
  <c r="J170" i="1" s="1"/>
  <c r="H243" i="1"/>
  <c r="I243" i="1" s="1"/>
  <c r="J243" i="1" s="1"/>
  <c r="H133" i="1"/>
  <c r="I133" i="1" s="1"/>
  <c r="J133" i="1" s="1"/>
  <c r="H208" i="1"/>
  <c r="I208" i="1" s="1"/>
  <c r="J208" i="1" s="1"/>
  <c r="H258" i="1"/>
  <c r="I258" i="1" s="1"/>
  <c r="J258" i="1" s="1"/>
  <c r="H202" i="1"/>
  <c r="I202" i="1" s="1"/>
  <c r="J202" i="1" s="1"/>
  <c r="H254" i="1"/>
  <c r="I254" i="1" s="1"/>
  <c r="J254" i="1" s="1"/>
  <c r="H369" i="1"/>
  <c r="I369" i="1" s="1"/>
  <c r="J369" i="1" s="1"/>
  <c r="H149" i="1"/>
  <c r="I149" i="1" s="1"/>
  <c r="J149" i="1" s="1"/>
  <c r="H298" i="1"/>
  <c r="I298" i="1" s="1"/>
  <c r="J298" i="1" s="1"/>
  <c r="H278" i="1"/>
  <c r="I278" i="1" s="1"/>
  <c r="J278" i="1" s="1"/>
  <c r="H314" i="1"/>
  <c r="I314" i="1" s="1"/>
  <c r="J314" i="1" s="1"/>
  <c r="H99" i="1"/>
  <c r="I99" i="1" s="1"/>
  <c r="J99" i="1" s="1"/>
  <c r="H292" i="1"/>
  <c r="I292" i="1" s="1"/>
  <c r="J292" i="1" s="1"/>
  <c r="H25" i="1"/>
  <c r="I25" i="1" s="1"/>
  <c r="J25" i="1" s="1"/>
  <c r="H9" i="1"/>
  <c r="I9" i="1" s="1"/>
  <c r="J9" i="1" s="1"/>
  <c r="H388" i="1"/>
  <c r="I388" i="1" s="1"/>
  <c r="J388" i="1" s="1"/>
  <c r="H106" i="1"/>
  <c r="I106" i="1" s="1"/>
  <c r="J106" i="1" s="1"/>
  <c r="H56" i="1"/>
  <c r="I56" i="1" s="1"/>
  <c r="J56" i="1" s="1"/>
  <c r="H80" i="1"/>
  <c r="I80" i="1" s="1"/>
  <c r="J80" i="1" s="1"/>
  <c r="H77" i="1"/>
  <c r="I77" i="1" s="1"/>
  <c r="J77" i="1" s="1"/>
  <c r="H309" i="1"/>
  <c r="I309" i="1" s="1"/>
  <c r="J309" i="1" s="1"/>
  <c r="H235" i="1"/>
  <c r="I235" i="1" s="1"/>
  <c r="J235" i="1" s="1"/>
  <c r="H90" i="1"/>
  <c r="I90" i="1" s="1"/>
  <c r="J90" i="1" s="1"/>
  <c r="H89" i="1"/>
  <c r="I89" i="1" s="1"/>
  <c r="J89" i="1" s="1"/>
  <c r="H2" i="1"/>
  <c r="I2" i="1" s="1"/>
  <c r="J2" i="1" s="1"/>
  <c r="H393" i="1"/>
  <c r="I393" i="1" s="1"/>
  <c r="J393" i="1" s="1"/>
  <c r="H198" i="1"/>
  <c r="I198" i="1" s="1"/>
  <c r="J198" i="1" s="1"/>
  <c r="H343" i="1"/>
  <c r="I343" i="1" s="1"/>
  <c r="J343" i="1" s="1"/>
  <c r="H63" i="1"/>
  <c r="I63" i="1" s="1"/>
  <c r="J63" i="1" s="1"/>
  <c r="H260" i="1"/>
  <c r="I260" i="1" s="1"/>
  <c r="J260" i="1" s="1"/>
  <c r="H153" i="1"/>
  <c r="I153" i="1" s="1"/>
  <c r="J153" i="1" s="1"/>
  <c r="H189" i="1"/>
  <c r="I189" i="1" s="1"/>
  <c r="J189" i="1" s="1"/>
  <c r="H55" i="1"/>
  <c r="I55" i="1" s="1"/>
  <c r="J55" i="1" s="1"/>
  <c r="H95" i="1"/>
  <c r="I95" i="1" s="1"/>
  <c r="J95" i="1" s="1"/>
  <c r="H173" i="1"/>
  <c r="I173" i="1" s="1"/>
  <c r="J173" i="1" s="1"/>
  <c r="H147" i="1"/>
  <c r="I147" i="1" s="1"/>
  <c r="J147" i="1" s="1"/>
  <c r="H140" i="1"/>
  <c r="I140" i="1" s="1"/>
  <c r="J140" i="1" s="1"/>
  <c r="H328" i="1"/>
  <c r="I328" i="1" s="1"/>
  <c r="J328" i="1" s="1"/>
  <c r="H210" i="1"/>
  <c r="I210" i="1" s="1"/>
  <c r="J210" i="1" s="1"/>
  <c r="H60" i="1"/>
  <c r="I60" i="1" s="1"/>
  <c r="J60" i="1" s="1"/>
  <c r="H378" i="1"/>
  <c r="I378" i="1" s="1"/>
  <c r="J378" i="1" s="1"/>
  <c r="H253" i="1"/>
  <c r="I253" i="1" s="1"/>
  <c r="J253" i="1" s="1"/>
  <c r="H324" i="1"/>
  <c r="I324" i="1" s="1"/>
  <c r="J324" i="1" s="1"/>
  <c r="H193" i="1"/>
  <c r="I193" i="1" s="1"/>
  <c r="J193" i="1" s="1"/>
  <c r="H274" i="1"/>
  <c r="I274" i="1" s="1"/>
  <c r="J274" i="1" s="1"/>
  <c r="H100" i="1"/>
  <c r="I100" i="1" s="1"/>
  <c r="J100" i="1" s="1"/>
  <c r="H26" i="1"/>
  <c r="I26" i="1" s="1"/>
  <c r="J26" i="1" s="1"/>
  <c r="H228" i="1"/>
  <c r="I228" i="1" s="1"/>
  <c r="J228" i="1" s="1"/>
  <c r="H8" i="1"/>
  <c r="I8" i="1" s="1"/>
  <c r="J8" i="1" s="1"/>
  <c r="H183" i="1"/>
  <c r="I183" i="1" s="1"/>
  <c r="J183" i="1" s="1"/>
  <c r="H204" i="1"/>
  <c r="I204" i="1" s="1"/>
  <c r="J204" i="1" s="1"/>
  <c r="H180" i="1"/>
  <c r="I180" i="1" s="1"/>
  <c r="J180" i="1" s="1"/>
  <c r="H167" i="1"/>
  <c r="I167" i="1" s="1"/>
  <c r="J167" i="1" s="1"/>
  <c r="H128" i="1"/>
  <c r="I128" i="1" s="1"/>
  <c r="J128" i="1" s="1"/>
  <c r="H24" i="1"/>
  <c r="I24" i="1" s="1"/>
  <c r="J24" i="1" s="1"/>
  <c r="H50" i="1"/>
  <c r="I50" i="1" s="1"/>
  <c r="J50" i="1" s="1"/>
  <c r="H283" i="1"/>
  <c r="I283" i="1" s="1"/>
  <c r="J283" i="1" s="1"/>
  <c r="H339" i="1"/>
  <c r="I339" i="1" s="1"/>
  <c r="J339" i="1" s="1"/>
  <c r="H248" i="1"/>
  <c r="I248" i="1" s="1"/>
  <c r="J248" i="1" s="1"/>
  <c r="H360" i="1"/>
  <c r="I360" i="1" s="1"/>
  <c r="J360" i="1" s="1"/>
  <c r="H103" i="1"/>
  <c r="I103" i="1" s="1"/>
  <c r="J103" i="1" s="1"/>
  <c r="H291" i="1"/>
  <c r="I291" i="1" s="1"/>
  <c r="J291" i="1" s="1"/>
  <c r="H342" i="1"/>
  <c r="I342" i="1" s="1"/>
  <c r="J342" i="1" s="1"/>
  <c r="H97" i="1"/>
  <c r="I97" i="1" s="1"/>
  <c r="J97" i="1" s="1"/>
  <c r="H337" i="1"/>
  <c r="I337" i="1" s="1"/>
  <c r="J337" i="1" s="1"/>
  <c r="H370" i="1"/>
  <c r="I370" i="1" s="1"/>
  <c r="J370" i="1" s="1"/>
  <c r="H241" i="1"/>
  <c r="I241" i="1" s="1"/>
  <c r="J241" i="1" s="1"/>
  <c r="H21" i="1"/>
  <c r="I21" i="1" s="1"/>
  <c r="J21" i="1" s="1"/>
  <c r="H286" i="1"/>
  <c r="I286" i="1" s="1"/>
  <c r="J286" i="1" s="1"/>
  <c r="H321" i="1"/>
  <c r="I321" i="1" s="1"/>
  <c r="J321" i="1" s="1"/>
  <c r="H41" i="1"/>
  <c r="I41" i="1" s="1"/>
  <c r="J41" i="1" s="1"/>
  <c r="H195" i="1"/>
  <c r="I195" i="1" s="1"/>
  <c r="J195" i="1" s="1"/>
  <c r="H302" i="1"/>
  <c r="I302" i="1" s="1"/>
  <c r="J302" i="1" s="1"/>
  <c r="H118" i="1"/>
  <c r="I118" i="1" s="1"/>
  <c r="J118" i="1" s="1"/>
  <c r="H74" i="1"/>
  <c r="I74" i="1" s="1"/>
  <c r="J74" i="1" s="1"/>
  <c r="H227" i="1"/>
  <c r="I227" i="1" s="1"/>
  <c r="J227" i="1" s="1"/>
  <c r="H175" i="1"/>
  <c r="I175" i="1" s="1"/>
  <c r="J175" i="1" s="1"/>
  <c r="H157" i="1"/>
  <c r="I157" i="1" s="1"/>
  <c r="J157" i="1" s="1"/>
  <c r="H108" i="1"/>
  <c r="I108" i="1" s="1"/>
  <c r="J108" i="1" s="1"/>
  <c r="H169" i="1"/>
  <c r="I169" i="1" s="1"/>
  <c r="J169" i="1" s="1"/>
  <c r="H316" i="1"/>
  <c r="I316" i="1" s="1"/>
  <c r="J316" i="1" s="1"/>
  <c r="H394" i="1"/>
  <c r="I394" i="1" s="1"/>
  <c r="J394" i="1" s="1"/>
  <c r="H266" i="1"/>
  <c r="I266" i="1" s="1"/>
  <c r="J266" i="1" s="1"/>
  <c r="H392" i="1"/>
  <c r="I392" i="1" s="1"/>
  <c r="J392" i="1" s="1"/>
  <c r="H161" i="1"/>
  <c r="I161" i="1" s="1"/>
  <c r="J161" i="1" s="1"/>
  <c r="H305" i="1"/>
  <c r="I305" i="1" s="1"/>
  <c r="J305" i="1" s="1"/>
  <c r="H187" i="1"/>
  <c r="I187" i="1" s="1"/>
  <c r="J187" i="1" s="1"/>
  <c r="H162" i="1"/>
  <c r="I162" i="1" s="1"/>
  <c r="J162" i="1" s="1"/>
  <c r="H68" i="1"/>
  <c r="I68" i="1" s="1"/>
  <c r="J68" i="1" s="1"/>
  <c r="H379" i="1"/>
  <c r="I379" i="1" s="1"/>
  <c r="J379" i="1" s="1"/>
  <c r="H261" i="1"/>
  <c r="I261" i="1" s="1"/>
  <c r="J261" i="1" s="1"/>
  <c r="H182" i="1"/>
  <c r="I182" i="1" s="1"/>
  <c r="J182" i="1" s="1"/>
  <c r="H17" i="1"/>
  <c r="I17" i="1" s="1"/>
  <c r="J17" i="1" s="1"/>
  <c r="H395" i="1"/>
  <c r="I395" i="1" s="1"/>
  <c r="J395" i="1" s="1"/>
  <c r="H32" i="1"/>
  <c r="I32" i="1" s="1"/>
  <c r="J32" i="1" s="1"/>
  <c r="H93" i="1"/>
  <c r="I93" i="1" s="1"/>
  <c r="J93" i="1" s="1"/>
  <c r="H264" i="1"/>
  <c r="I264" i="1" s="1"/>
  <c r="J264" i="1" s="1"/>
  <c r="H270" i="1"/>
  <c r="I270" i="1" s="1"/>
  <c r="J270" i="1" s="1"/>
  <c r="H225" i="1"/>
  <c r="I225" i="1" s="1"/>
  <c r="J225" i="1" s="1"/>
  <c r="H123" i="1"/>
  <c r="I123" i="1" s="1"/>
  <c r="J123" i="1" s="1"/>
  <c r="H194" i="1"/>
  <c r="I194" i="1" s="1"/>
  <c r="J194" i="1" s="1"/>
  <c r="H252" i="1"/>
  <c r="I252" i="1" s="1"/>
  <c r="J252" i="1" s="1"/>
  <c r="H42" i="1"/>
  <c r="I42" i="1" s="1"/>
  <c r="J42" i="1" s="1"/>
  <c r="H132" i="1"/>
  <c r="I132" i="1" s="1"/>
  <c r="J132" i="1" s="1"/>
  <c r="H188" i="1"/>
  <c r="I188" i="1" s="1"/>
  <c r="J188" i="1" s="1"/>
  <c r="H5" i="1"/>
  <c r="I5" i="1" s="1"/>
  <c r="J5" i="1" s="1"/>
  <c r="H356" i="1"/>
  <c r="I356" i="1" s="1"/>
  <c r="J356" i="1" s="1"/>
  <c r="H281" i="1"/>
  <c r="I281" i="1" s="1"/>
  <c r="J281" i="1" s="1"/>
  <c r="H110" i="1"/>
  <c r="I110" i="1" s="1"/>
  <c r="J110" i="1" s="1"/>
  <c r="H222" i="1"/>
  <c r="I222" i="1" s="1"/>
  <c r="J222" i="1" s="1"/>
  <c r="H269" i="1"/>
  <c r="I269" i="1" s="1"/>
  <c r="J269" i="1" s="1"/>
  <c r="H341" i="1"/>
  <c r="I341" i="1" s="1"/>
  <c r="J341" i="1" s="1"/>
  <c r="H346" i="1"/>
  <c r="I346" i="1" s="1"/>
  <c r="J346" i="1" s="1"/>
  <c r="H329" i="1"/>
  <c r="I329" i="1" s="1"/>
  <c r="J329" i="1" s="1"/>
  <c r="H98" i="1"/>
  <c r="I98" i="1" s="1"/>
  <c r="J98" i="1" s="1"/>
  <c r="H229" i="1"/>
  <c r="I229" i="1" s="1"/>
  <c r="J229" i="1" s="1"/>
  <c r="H299" i="1"/>
  <c r="I299" i="1" s="1"/>
  <c r="J299" i="1" s="1"/>
  <c r="H75" i="1"/>
  <c r="I75" i="1" s="1"/>
  <c r="J75" i="1" s="1"/>
  <c r="H38" i="1"/>
  <c r="I38" i="1" s="1"/>
  <c r="J38" i="1" s="1"/>
  <c r="H197" i="1"/>
  <c r="I197" i="1" s="1"/>
  <c r="J197" i="1" s="1"/>
  <c r="H401" i="1"/>
  <c r="I401" i="1" s="1"/>
  <c r="J401" i="1" s="1"/>
  <c r="H294" i="1"/>
  <c r="I294" i="1" s="1"/>
  <c r="J294" i="1" s="1"/>
  <c r="H40" i="1"/>
  <c r="I40" i="1" s="1"/>
  <c r="J40" i="1" s="1"/>
  <c r="H209" i="1"/>
  <c r="I209" i="1" s="1"/>
  <c r="J209" i="1" s="1"/>
  <c r="H190" i="1"/>
  <c r="I190" i="1" s="1"/>
  <c r="J190" i="1" s="1"/>
  <c r="H28" i="1"/>
  <c r="I28" i="1" s="1"/>
  <c r="J28" i="1" s="1"/>
  <c r="H377" i="1"/>
  <c r="I377" i="1" s="1"/>
  <c r="J377" i="1" s="1"/>
  <c r="H318" i="1"/>
  <c r="I318" i="1" s="1"/>
  <c r="J318" i="1" s="1"/>
  <c r="H295" i="1"/>
  <c r="I295" i="1" s="1"/>
  <c r="J295" i="1" s="1"/>
  <c r="H112" i="1"/>
  <c r="I112" i="1" s="1"/>
  <c r="J112" i="1" s="1"/>
  <c r="H86" i="1"/>
  <c r="I86" i="1" s="1"/>
  <c r="J86" i="1" s="1"/>
  <c r="H124" i="1"/>
  <c r="I124" i="1" s="1"/>
  <c r="J124" i="1" s="1"/>
  <c r="H179" i="1"/>
  <c r="I179" i="1" s="1"/>
  <c r="J179" i="1" s="1"/>
  <c r="H315" i="1"/>
  <c r="I315" i="1" s="1"/>
  <c r="J315" i="1" s="1"/>
  <c r="H323" i="1"/>
  <c r="I323" i="1" s="1"/>
  <c r="J323" i="1" s="1"/>
  <c r="H15" i="1"/>
  <c r="I15" i="1" s="1"/>
  <c r="J15" i="1" s="1"/>
  <c r="H61" i="1"/>
  <c r="I61" i="1" s="1"/>
  <c r="J61" i="1" s="1"/>
  <c r="H238" i="1"/>
  <c r="I238" i="1" s="1"/>
  <c r="J238" i="1" s="1"/>
  <c r="H240" i="1"/>
  <c r="I240" i="1" s="1"/>
  <c r="J240" i="1" s="1"/>
  <c r="H265" i="1"/>
  <c r="I265" i="1" s="1"/>
  <c r="J265" i="1" s="1"/>
  <c r="H350" i="1"/>
  <c r="I350" i="1" s="1"/>
  <c r="J350" i="1" s="1"/>
  <c r="H160" i="1"/>
  <c r="I160" i="1" s="1"/>
  <c r="J160" i="1" s="1"/>
  <c r="H301" i="1"/>
  <c r="I301" i="1" s="1"/>
  <c r="J301" i="1" s="1"/>
  <c r="H70" i="1"/>
  <c r="I70" i="1" s="1"/>
  <c r="J70" i="1" s="1"/>
  <c r="H364" i="1"/>
  <c r="I364" i="1" l="1"/>
  <c r="J36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Aaron Winter</author>
    <author>Valeria Amaya</author>
    <author>Elizabeth Lui</author>
    <author>Richard Pattis</author>
    <author>Jakub Antosz</author>
    <author>Haining Zhou</author>
  </authors>
  <commentList>
    <comment ref="F2" authorId="0" shapeId="0" xr:uid="{1565582B-5708-419F-9F40-42435401971B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2" authorId="1" shapeId="0" xr:uid="{426A7161-938A-4A20-A7CA-24E32F49EEB5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G4" authorId="1" shapeId="0" xr:uid="{1944C068-6E6A-48C5-BDCF-6974B2C4A924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5" authorId="0" shapeId="0" xr:uid="{A8E825D0-817E-4F76-A6A4-25B900666736}">
      <text>
        <r>
          <rPr>
            <b/>
            <sz val="9"/>
            <color indexed="81"/>
            <rFont val="Tahoma"/>
            <family val="2"/>
          </rPr>
          <t>No Submission</t>
        </r>
      </text>
    </comment>
    <comment ref="G5" authorId="2" shapeId="0" xr:uid="{F0D6D188-3F4A-494C-8523-416D5D79294B}">
      <text>
        <r>
          <rPr>
            <b/>
            <sz val="10"/>
            <color rgb="FF000000"/>
            <rFont val="Tahoma"/>
            <family val="2"/>
          </rPr>
          <t>2,</t>
        </r>
        <r>
          <rPr>
            <b/>
            <sz val="10"/>
            <color rgb="FF000000"/>
            <rFont val="Tahoma"/>
            <family val="2"/>
          </rPr>
          <t>3a</t>
        </r>
      </text>
    </comment>
    <comment ref="G6" authorId="2" shapeId="0" xr:uid="{8B78BD8B-3D76-4167-B092-375253BBBD82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9" authorId="3" shapeId="0" xr:uid="{500B99AA-7D94-4081-B18C-0A03AC9656E3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9" authorId="4" shapeId="0" xr:uid="{CCABA7D0-D801-4929-9C4B-88FB05C72533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F9" authorId="0" shapeId="0" xr:uid="{3B336D38-0FE5-441F-A052-7477C54B439D}">
      <text>
        <r>
          <rPr>
            <b/>
            <sz val="9"/>
            <color indexed="81"/>
            <rFont val="Tahoma"/>
            <family val="2"/>
          </rPr>
          <t>2,5,6,7</t>
        </r>
      </text>
    </comment>
    <comment ref="D10" authorId="3" shapeId="0" xr:uid="{8EE02D76-1B92-41A3-9354-E905AA37F269}">
      <text>
        <r>
          <rPr>
            <b/>
            <sz val="9"/>
            <color indexed="81"/>
            <rFont val="Tahoma"/>
            <family val="2"/>
          </rPr>
          <t>Submitter form wrong</t>
        </r>
      </text>
    </comment>
    <comment ref="F10" authorId="0" shapeId="0" xr:uid="{1A43BE81-5060-4821-84CE-7D98C8D58FAA}">
      <text>
        <r>
          <rPr>
            <b/>
            <sz val="9"/>
            <color indexed="81"/>
            <rFont val="Tahoma"/>
            <family val="2"/>
          </rPr>
          <t>2,7</t>
        </r>
      </text>
    </comment>
    <comment ref="G10" authorId="2" shapeId="0" xr:uid="{640F2575-5EDA-4008-9492-E955087D697D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12" authorId="0" shapeId="0" xr:uid="{CE8E3751-87B9-4BCC-8586-68EA506E92EB}">
      <text>
        <r>
          <rPr>
            <b/>
            <sz val="9"/>
            <color indexed="81"/>
            <rFont val="Tahoma"/>
            <family val="2"/>
          </rPr>
          <t>2,6</t>
        </r>
      </text>
    </comment>
    <comment ref="D13" authorId="3" shapeId="0" xr:uid="{02DF79F2-D493-4A4B-8C2C-31EC498151EA}">
      <text>
        <r>
          <rPr>
            <b/>
            <sz val="9"/>
            <color indexed="81"/>
            <rFont val="Tahoma"/>
            <family val="2"/>
          </rPr>
          <t>Submitter form wrong</t>
        </r>
      </text>
    </comment>
    <comment ref="F13" authorId="0" shapeId="0" xr:uid="{0B64041D-FC3D-4C10-9B70-3B180C70C730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13" authorId="1" shapeId="0" xr:uid="{213FF128-08D2-483E-8285-FDC1ADCE4DEF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14" authorId="5" shapeId="0" xr:uid="{DADFF34F-5BD2-450E-9960-76A8E621ED36}">
      <text>
        <r>
          <rPr>
            <b/>
            <sz val="10"/>
            <color rgb="FF000000"/>
            <rFont val="Tahoma"/>
            <family val="2"/>
          </rPr>
          <t>Wrong output</t>
        </r>
      </text>
    </comment>
    <comment ref="F14" authorId="0" shapeId="0" xr:uid="{D14E97C5-5D89-40A1-A4F3-9D20D9EEA48F}">
      <text>
        <r>
          <rPr>
            <b/>
            <sz val="9"/>
            <color indexed="81"/>
            <rFont val="Tahoma"/>
            <family val="2"/>
          </rPr>
          <t>1</t>
        </r>
      </text>
    </comment>
    <comment ref="G14" authorId="2" shapeId="0" xr:uid="{FA631550-39BE-48DE-A33C-F88FC6D52D98}">
      <text>
        <r>
          <rPr>
            <b/>
            <sz val="10"/>
            <color rgb="FF000000"/>
            <rFont val="Tahoma"/>
            <family val="2"/>
          </rPr>
          <t>3a,3b</t>
        </r>
      </text>
    </comment>
    <comment ref="G15" authorId="3" shapeId="0" xr:uid="{82A02768-E704-49C7-BB6C-DFDBA5F6B2AB}">
      <text>
        <r>
          <rPr>
            <b/>
            <sz val="9"/>
            <color indexed="81"/>
            <rFont val="Tahoma"/>
            <family val="2"/>
          </rPr>
          <t>3b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6" authorId="3" shapeId="0" xr:uid="{DF04CB68-C1BA-4372-BA19-D4392CA4D208}">
      <text>
        <r>
          <rPr>
            <b/>
            <sz val="9"/>
            <color indexed="81"/>
            <rFont val="Tahoma"/>
            <family val="2"/>
          </rPr>
          <t>Submitter form wrong</t>
        </r>
      </text>
    </comment>
    <comment ref="E17" authorId="4" shapeId="0" xr:uid="{0E09615C-0D5D-4BDD-9070-FA7C3EE8D3D6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F17" authorId="0" shapeId="0" xr:uid="{3CCE299A-03F5-4BB5-B96F-3479E2AF4683}">
      <text>
        <r>
          <rPr>
            <b/>
            <sz val="9"/>
            <color indexed="81"/>
            <rFont val="Tahoma"/>
            <family val="2"/>
          </rPr>
          <t>1,2,7</t>
        </r>
      </text>
    </comment>
    <comment ref="G17" authorId="2" shapeId="0" xr:uid="{335D7E09-FD54-46CE-B6F2-5A444691932E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G18" authorId="2" shapeId="0" xr:uid="{00BA5436-59EA-4617-8878-D00B43EDB874}">
      <text>
        <r>
          <rPr>
            <b/>
            <sz val="10"/>
            <color rgb="FF000000"/>
            <rFont val="Tahoma"/>
            <family val="2"/>
          </rPr>
          <t>2</t>
        </r>
      </text>
    </comment>
    <comment ref="D19" authorId="3" shapeId="0" xr:uid="{AD968D75-38D8-47E4-8B63-C58023B925F0}">
      <text>
        <r>
          <rPr>
            <b/>
            <sz val="9"/>
            <color rgb="FF000000"/>
            <rFont val="Tahoma"/>
            <family val="2"/>
          </rPr>
          <t>Inteprxter spelling wrong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G19" authorId="1" shapeId="0" xr:uid="{961FFA83-A27E-4FC3-91D0-4CEB1C429F84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F20" authorId="0" shapeId="0" xr:uid="{9A2906B6-DC6E-4FB7-97E6-C65C526B0531}">
      <text>
        <r>
          <rPr>
            <b/>
            <sz val="9"/>
            <color indexed="81"/>
            <rFont val="Tahoma"/>
            <family val="2"/>
          </rPr>
          <t>1,2,5,7</t>
        </r>
      </text>
    </comment>
    <comment ref="G21" authorId="2" shapeId="0" xr:uid="{F306A83B-F443-41C6-9F0A-BF3A12CF2B5A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G22" authorId="1" shapeId="0" xr:uid="{AECF5390-9EEA-483E-9519-BF6A9F132753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23" authorId="5" shapeId="0" xr:uid="{7006F6AB-4977-4BCB-9C5A-041E99299FD3}">
      <text>
        <r>
          <rPr>
            <b/>
            <sz val="10"/>
            <color rgb="FF000000"/>
            <rFont val="Tahoma"/>
            <family val="2"/>
          </rPr>
          <t>Omit blank line</t>
        </r>
      </text>
    </comment>
    <comment ref="F23" authorId="0" shapeId="0" xr:uid="{168C157E-EB1A-45AE-813C-C2608B419C11}">
      <text>
        <r>
          <rPr>
            <b/>
            <sz val="9"/>
            <color indexed="81"/>
            <rFont val="Tahoma"/>
            <family val="2"/>
          </rPr>
          <t>2,5,7</t>
        </r>
      </text>
    </comment>
    <comment ref="F25" authorId="0" shapeId="0" xr:uid="{8442239E-4B3C-4343-B4BE-2B9CBE6FFDCA}">
      <text>
        <r>
          <rPr>
            <b/>
            <sz val="9"/>
            <color indexed="81"/>
            <rFont val="Tahoma"/>
            <family val="2"/>
          </rPr>
          <t>1</t>
        </r>
      </text>
    </comment>
    <comment ref="E26" authorId="4" shapeId="0" xr:uid="{9FCC713A-556E-47C7-BE3D-CD70DFDC5862}">
      <text>
        <r>
          <rPr>
            <b/>
            <sz val="9"/>
            <color indexed="81"/>
            <rFont val="Tahoma"/>
            <family val="2"/>
          </rPr>
          <t>TypeError</t>
        </r>
      </text>
    </comment>
    <comment ref="F26" authorId="0" shapeId="0" xr:uid="{1320F4F4-A4D5-4D50-AF9D-0B7D2F64493F}">
      <text>
        <r>
          <rPr>
            <b/>
            <sz val="9"/>
            <color indexed="81"/>
            <rFont val="Tahoma"/>
            <family val="2"/>
          </rPr>
          <t>1,2,3,4,5,6,7</t>
        </r>
      </text>
    </comment>
    <comment ref="G26" authorId="1" shapeId="0" xr:uid="{B0BCBF65-97E2-441B-94AA-791BEA15BFDC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27" authorId="5" shapeId="0" xr:uid="{2E9B4256-F074-43AB-ABA5-EF5827C49559}">
      <text>
        <r>
          <rPr>
            <b/>
            <sz val="10"/>
            <color rgb="FF000000"/>
            <rFont val="Tahoma"/>
            <family val="2"/>
          </rPr>
          <t>Use # for comment</t>
        </r>
      </text>
    </comment>
    <comment ref="F27" authorId="0" shapeId="0" xr:uid="{0460EFAE-FCA1-4B20-AE97-290DEF0BCE63}">
      <text>
        <r>
          <rPr>
            <b/>
            <sz val="9"/>
            <color indexed="81"/>
            <rFont val="Tahoma"/>
            <family val="2"/>
          </rPr>
          <t>2,6</t>
        </r>
      </text>
    </comment>
    <comment ref="D28" authorId="3" shapeId="0" xr:uid="{7C37A209-2A5D-4033-AF5E-C95575D737A7}">
      <text>
        <r>
          <rPr>
            <b/>
            <sz val="9"/>
            <color rgb="FF000000"/>
            <rFont val="Tahoma"/>
            <family val="2"/>
          </rPr>
          <t xml:space="preserve">Submitter form wrong/Inteprxter spelling wrong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Extra blank line</t>
        </r>
      </text>
    </comment>
    <comment ref="F28" authorId="0" shapeId="0" xr:uid="{592A4E2E-6F47-453A-84B8-B7A0DEB723B2}">
      <text>
        <r>
          <rPr>
            <b/>
            <sz val="9"/>
            <color indexed="81"/>
            <rFont val="Tahoma"/>
            <family val="2"/>
          </rPr>
          <t>No Submission</t>
        </r>
      </text>
    </comment>
    <comment ref="G28" authorId="2" shapeId="0" xr:uid="{06D97CA3-0B45-49F7-B67E-8F9F725E36B5}">
      <text>
        <r>
          <rPr>
            <b/>
            <sz val="10"/>
            <color rgb="FF000000"/>
            <rFont val="Tahoma"/>
            <family val="2"/>
          </rPr>
          <t>2,3a</t>
        </r>
      </text>
    </comment>
    <comment ref="D29" authorId="3" shapeId="0" xr:uid="{31854796-6C82-47C1-8197-38D19F0C2FAB}">
      <text>
        <r>
          <rPr>
            <b/>
            <sz val="9"/>
            <color rgb="FF000000"/>
            <rFont val="Tahoma"/>
            <family val="2"/>
          </rPr>
          <t xml:space="preserve">Submitter form wrong/Inteprxter spelling wrong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Not submitted</t>
        </r>
      </text>
    </comment>
    <comment ref="F29" authorId="0" shapeId="0" xr:uid="{E0075648-94F2-486B-BEB6-A4990F0B7DC7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29" authorId="1" shapeId="0" xr:uid="{9EE876E5-CBC3-4060-99A7-693857F98F92}">
      <text>
        <r>
          <rPr>
            <b/>
            <sz val="10"/>
            <color rgb="FF000000"/>
            <rFont val="Tahoma"/>
            <family val="2"/>
          </rPr>
          <t>3b, 3c</t>
        </r>
      </text>
    </comment>
    <comment ref="D30" authorId="3" shapeId="0" xr:uid="{D816D901-1F3F-4526-91C2-199E6E4C6075}">
      <text>
        <r>
          <rPr>
            <b/>
            <sz val="9"/>
            <color indexed="81"/>
            <rFont val="Tahoma"/>
            <family val="2"/>
          </rPr>
          <t>Submitter form wrong</t>
        </r>
      </text>
    </comment>
    <comment ref="E30" authorId="4" shapeId="0" xr:uid="{155EA12C-A141-449E-A248-15B612F99B5C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F30" authorId="0" shapeId="0" xr:uid="{E42A84BF-9773-486F-869A-0E5E560F2570}">
      <text>
        <r>
          <rPr>
            <b/>
            <sz val="9"/>
            <color indexed="81"/>
            <rFont val="Tahoma"/>
            <family val="2"/>
          </rPr>
          <t>6</t>
        </r>
      </text>
    </comment>
    <comment ref="D31" authorId="3" shapeId="0" xr:uid="{09758D8F-0F5A-424F-9830-3B71D66B58FF}">
      <text>
        <r>
          <rPr>
            <b/>
            <sz val="9"/>
            <color indexed="81"/>
            <rFont val="Tahoma"/>
            <family val="2"/>
          </rPr>
          <t>Submitter form wrong</t>
        </r>
      </text>
    </comment>
    <comment ref="F31" authorId="0" shapeId="0" xr:uid="{1E8201E9-B829-46E0-96FB-9979481F1AB5}">
      <text>
        <r>
          <rPr>
            <b/>
            <sz val="9"/>
            <color indexed="81"/>
            <rFont val="Tahoma"/>
            <family val="2"/>
          </rPr>
          <t>1,2,7</t>
        </r>
      </text>
    </comment>
    <comment ref="E32" authorId="4" shapeId="0" xr:uid="{62041907-6D22-44DD-A1FC-B56A2F0EFD55}">
      <text>
        <r>
          <rPr>
            <b/>
            <sz val="9"/>
            <color indexed="81"/>
            <rFont val="Tahoma"/>
            <family val="2"/>
          </rPr>
          <t>SyntaxError</t>
        </r>
      </text>
    </comment>
    <comment ref="G32" authorId="2" shapeId="0" xr:uid="{96520275-F080-4ACE-AD1D-D68FE164BFC7}">
      <text>
        <r>
          <rPr>
            <b/>
            <sz val="10"/>
            <color rgb="FF000000"/>
            <rFont val="Tahoma"/>
            <family val="2"/>
          </rPr>
          <t>1</t>
        </r>
      </text>
    </comment>
    <comment ref="F33" authorId="0" shapeId="0" xr:uid="{06B8C98C-88CD-4CD3-AFF7-E9808B580FE0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D34" authorId="3" shapeId="0" xr:uid="{29ECCE9B-8E3D-4BBC-9BB0-E6FC26CDBA85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35" authorId="4" shapeId="0" xr:uid="{0565734F-98CA-4309-9C25-C0A93B3D4443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G35" authorId="2" shapeId="0" xr:uid="{65EA8F8B-4E10-4D6A-9FC1-2FB6A5AD9361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36" authorId="0" shapeId="0" xr:uid="{04A52711-1F1B-4D84-AEAF-7CFC3048626E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37" authorId="1" shapeId="0" xr:uid="{DD897277-9C35-4211-8BF0-DB4A827522DD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38" authorId="3" shapeId="0" xr:uid="{EFB7CCFC-6C30-46D6-A227-B3E5A8B2FF40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38" authorId="4" shapeId="0" xr:uid="{3B48C46D-017F-4E7F-802D-3561F87C9AC4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F38" authorId="0" shapeId="0" xr:uid="{4B168E86-1E41-4B5D-9413-C5898BFC24F2}">
      <text>
        <r>
          <rPr>
            <b/>
            <sz val="9"/>
            <color indexed="81"/>
            <rFont val="Tahoma"/>
            <family val="2"/>
          </rPr>
          <t>2,3,6</t>
        </r>
      </text>
    </comment>
    <comment ref="G38" authorId="2" shapeId="0" xr:uid="{606452A5-47AC-4649-9FF9-DFDBD64333E9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D40" authorId="3" shapeId="0" xr:uid="{1F8A46E6-13E0-43FC-9C5C-F7678CEC7220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40" authorId="4" shapeId="0" xr:uid="{509966E8-4790-4CDF-B0DA-8B1E12C8B1DB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F40" authorId="0" shapeId="0" xr:uid="{3B1F0D45-70E4-45C7-A1C3-5E1E1DD6037A}">
      <text>
        <r>
          <rPr>
            <b/>
            <sz val="9"/>
            <color indexed="81"/>
            <rFont val="Tahoma"/>
            <family val="2"/>
          </rPr>
          <t>3</t>
        </r>
      </text>
    </comment>
    <comment ref="G40" authorId="2" shapeId="0" xr:uid="{1CA418CE-B978-4958-ABB2-C8CD0C59697C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41" authorId="0" shapeId="0" xr:uid="{270C8AA7-9829-4D8C-8A7A-4EE992D37192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41" authorId="2" shapeId="0" xr:uid="{E6DD58B2-A83F-415B-96DE-B7CC7C9E2204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42" authorId="3" shapeId="0" xr:uid="{A8B78735-53DE-477D-8950-5F361108D972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2" authorId="0" shapeId="0" xr:uid="{99971271-BD4B-43E3-B75E-957B5CC2925A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42" authorId="2" shapeId="0" xr:uid="{2C00277A-0742-46B3-A27D-E8D3F63F6B13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43" authorId="3" shapeId="0" xr:uid="{2B6E88D5-55FE-432A-B1E1-CF4EE903C07A}">
      <text>
        <r>
          <rPr>
            <b/>
            <sz val="9"/>
            <color rgb="FF000000"/>
            <rFont val="Tahoma"/>
            <family val="2"/>
          </rPr>
          <t xml:space="preserve">Submitter form wrong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Use # for comment</t>
        </r>
      </text>
    </comment>
    <comment ref="F43" authorId="0" shapeId="0" xr:uid="{D1A97264-E457-4516-AC4C-6D26B590D4BA}">
      <text>
        <r>
          <rPr>
            <b/>
            <sz val="9"/>
            <color indexed="81"/>
            <rFont val="Tahoma"/>
            <family val="2"/>
          </rPr>
          <t>1,2,3,4,5,6,7</t>
        </r>
      </text>
    </comment>
    <comment ref="G43" authorId="1" shapeId="0" xr:uid="{2371E22D-9532-49C4-B176-5FC560753A0D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D44" authorId="3" shapeId="0" xr:uid="{977D4C7D-04D7-40F4-83BF-220FD8FF8B3F}">
      <text>
        <r>
          <rPr>
            <b/>
            <sz val="9"/>
            <color rgb="FF000000"/>
            <rFont val="Tahoma"/>
            <family val="2"/>
          </rPr>
          <t xml:space="preserve">Inteprxter spelling wrong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Wrong output</t>
        </r>
      </text>
    </comment>
    <comment ref="F44" authorId="0" shapeId="0" xr:uid="{4A8721D2-9829-4ED4-B828-64CAA0146A08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44" authorId="2" shapeId="0" xr:uid="{92F7577E-9F03-4443-BA11-17E87C8B06BC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45" authorId="0" shapeId="0" xr:uid="{7DDA4CB0-0144-4C23-81DB-62891E968668}">
      <text>
        <r>
          <rPr>
            <b/>
            <sz val="9"/>
            <color indexed="81"/>
            <rFont val="Tahoma"/>
            <family val="2"/>
          </rPr>
          <t>1,2,3,4,5,6,7</t>
        </r>
      </text>
    </comment>
    <comment ref="G46" authorId="1" shapeId="0" xr:uid="{F5BA9A28-4C54-4668-A50A-6AD71984693A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G47" authorId="1" shapeId="0" xr:uid="{A0CF6F30-1005-4255-8F72-A6BE8E4B7CAE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F48" authorId="0" shapeId="0" xr:uid="{2D973848-B4BF-41BD-81A0-E2DF7F27A7F3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F49" authorId="0" shapeId="0" xr:uid="{BAA90307-7125-4B8F-8E0D-FA4F8ADBC3ED}">
      <text>
        <r>
          <rPr>
            <b/>
            <sz val="9"/>
            <color indexed="81"/>
            <rFont val="Tahoma"/>
            <family val="2"/>
          </rPr>
          <t>1,7</t>
        </r>
      </text>
    </comment>
    <comment ref="G49" authorId="2" shapeId="0" xr:uid="{FBEEFF51-C202-44D2-A6FB-A5E7D61806F6}">
      <text>
        <r>
          <rPr>
            <b/>
            <sz val="10"/>
            <color rgb="FF000000"/>
            <rFont val="Tahoma"/>
            <family val="2"/>
          </rPr>
          <t>3b,3c</t>
        </r>
      </text>
    </comment>
    <comment ref="F51" authorId="0" shapeId="0" xr:uid="{DA3297D7-E542-461C-BC19-77E285E17DBF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51" authorId="2" shapeId="0" xr:uid="{DBF86D74-487C-477B-9AB9-93932A37AFD3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52" authorId="0" shapeId="0" xr:uid="{B56123D3-914D-4AA4-A82B-0A1A009A2090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52" authorId="2" shapeId="0" xr:uid="{E711FEAC-A12B-4D78-9BB4-B0F853110F1E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53" authorId="0" shapeId="0" xr:uid="{1022CD4E-898F-4265-8DC4-7A6F58F164C0}">
      <text>
        <r>
          <rPr>
            <b/>
            <sz val="9"/>
            <color indexed="81"/>
            <rFont val="Tahoma"/>
            <family val="2"/>
          </rPr>
          <t>2,3,4,5</t>
        </r>
      </text>
    </comment>
    <comment ref="G53" authorId="2" shapeId="0" xr:uid="{F99BC286-94E3-4F77-8B38-F40F01C421C8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54" authorId="0" shapeId="0" xr:uid="{641F0714-4C45-44F0-A8A4-2286929892AF}">
      <text>
        <r>
          <rPr>
            <b/>
            <sz val="9"/>
            <color indexed="81"/>
            <rFont val="Tahoma"/>
            <family val="2"/>
          </rPr>
          <t>1,2,5</t>
        </r>
      </text>
    </comment>
    <comment ref="G54" authorId="1" shapeId="0" xr:uid="{78998B80-3023-46DE-8941-DB9B1B14A166}">
      <text>
        <r>
          <rPr>
            <b/>
            <sz val="10"/>
            <color rgb="FF000000"/>
            <rFont val="Tahoma"/>
            <family val="2"/>
          </rPr>
          <t>2, 3a, 3b</t>
        </r>
      </text>
    </comment>
    <comment ref="G55" authorId="1" shapeId="0" xr:uid="{8E89C220-4DD6-4529-989A-00683A1574DD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F56" authorId="0" shapeId="0" xr:uid="{62F83C10-25C6-41DD-8D75-CBD81C0B958F}">
      <text>
        <r>
          <rPr>
            <b/>
            <sz val="9"/>
            <color indexed="81"/>
            <rFont val="Tahoma"/>
            <family val="2"/>
          </rPr>
          <t>1,2,3,6</t>
        </r>
      </text>
    </comment>
    <comment ref="D57" authorId="3" shapeId="0" xr:uid="{484B381F-2F0B-457A-937D-DC6BE5E4EDE8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58" authorId="0" shapeId="0" xr:uid="{419FBA43-44B4-44BA-820D-EF53BEFE94F2}">
      <text>
        <r>
          <rPr>
            <b/>
            <sz val="9"/>
            <color indexed="81"/>
            <rFont val="Tahoma"/>
            <family val="2"/>
          </rPr>
          <t>1,2,7</t>
        </r>
      </text>
    </comment>
    <comment ref="D59" authorId="3" shapeId="0" xr:uid="{BF24C612-9F8B-4957-B5EF-DA295FC55002}">
      <text>
        <r>
          <rPr>
            <b/>
            <sz val="9"/>
            <color rgb="FF000000"/>
            <rFont val="Tahoma"/>
            <family val="2"/>
          </rPr>
          <t>Inteprxter spelling wrong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F59" authorId="0" shapeId="0" xr:uid="{90BE88BD-9756-47E0-9A61-266928301D00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60" authorId="1" shapeId="0" xr:uid="{14644344-0BDE-4745-AB5A-C8EA19463E2A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G62" authorId="1" shapeId="0" xr:uid="{D194C4B4-2F4D-4009-B4AA-CC2D1A99D765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D63" authorId="3" shapeId="0" xr:uid="{126F637A-4BD4-489C-8759-225991053DF5}">
      <text>
        <r>
          <rPr>
            <b/>
            <sz val="9"/>
            <color rgb="FF000000"/>
            <rFont val="Tahoma"/>
            <family val="2"/>
          </rPr>
          <t>Inteprxter spelling wrong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Use # for comment</t>
        </r>
      </text>
    </comment>
    <comment ref="F65" authorId="0" shapeId="0" xr:uid="{364E6042-D9E2-4D7B-B6AD-26687FEFAC68}">
      <text>
        <r>
          <rPr>
            <b/>
            <sz val="9"/>
            <color indexed="81"/>
            <rFont val="Tahoma"/>
            <family val="2"/>
          </rPr>
          <t>1,7</t>
        </r>
      </text>
    </comment>
    <comment ref="D66" authorId="3" shapeId="0" xr:uid="{FE55B8EB-2312-40E1-9C3D-9F8B270D5CE7}">
      <text>
        <r>
          <rPr>
            <b/>
            <sz val="9"/>
            <color indexed="81"/>
            <rFont val="Tahoma"/>
            <family val="2"/>
          </rPr>
          <t>Submitter form wrong/Inteprxter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66" authorId="0" shapeId="0" xr:uid="{D898302D-2467-4691-80BC-DB78145E7AC4}">
      <text>
        <r>
          <rPr>
            <b/>
            <sz val="9"/>
            <color indexed="81"/>
            <rFont val="Tahoma"/>
            <family val="2"/>
          </rPr>
          <t>1,2,5</t>
        </r>
      </text>
    </comment>
    <comment ref="G66" authorId="1" shapeId="0" xr:uid="{43611B42-EE7C-4238-86CB-1569C94FDEA5}">
      <text>
        <r>
          <rPr>
            <b/>
            <sz val="10"/>
            <color rgb="FF000000"/>
            <rFont val="Tahoma"/>
            <family val="2"/>
          </rPr>
          <t>2</t>
        </r>
      </text>
    </comment>
    <comment ref="D67" authorId="5" shapeId="0" xr:uid="{4282C071-DD11-4142-AF76-B16EDC881796}">
      <text>
        <r>
          <rPr>
            <b/>
            <sz val="10"/>
            <color rgb="FF000000"/>
            <rFont val="Tahoma"/>
            <family val="2"/>
          </rPr>
          <t>Extra blank line</t>
        </r>
      </text>
    </comment>
    <comment ref="G67" authorId="2" shapeId="0" xr:uid="{C5A4ACD6-4978-45BF-A760-D5B55853C86A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D68" authorId="3" shapeId="0" xr:uid="{EDA3C221-C2D3-4DF0-9984-BF02518F516E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69" authorId="3" shapeId="0" xr:uid="{73B56962-93DC-49C3-8075-22D25A684D87}">
      <text>
        <r>
          <rPr>
            <b/>
            <sz val="9"/>
            <color rgb="FF000000"/>
            <rFont val="Tahoma"/>
            <family val="2"/>
          </rPr>
          <t>Submitter form wrong</t>
        </r>
      </text>
    </comment>
    <comment ref="F69" authorId="0" shapeId="0" xr:uid="{3EE4FDB2-5F95-4801-9095-D03D9CC890DA}">
      <text>
        <r>
          <rPr>
            <b/>
            <sz val="9"/>
            <color indexed="81"/>
            <rFont val="Tahoma"/>
            <family val="2"/>
          </rPr>
          <t>No Submission</t>
        </r>
      </text>
    </comment>
    <comment ref="G69" authorId="1" shapeId="0" xr:uid="{4D9831C9-B8A8-4354-ABE0-3027B40E6FF9}">
      <text>
        <r>
          <rPr>
            <b/>
            <sz val="10"/>
            <color rgb="FF000000"/>
            <rFont val="Tahoma"/>
            <family val="2"/>
          </rPr>
          <t>1</t>
        </r>
      </text>
    </comment>
    <comment ref="D70" authorId="3" shapeId="0" xr:uid="{7F36E14E-7871-4CDC-8E82-2D614DAA84D6}">
      <text>
        <r>
          <rPr>
            <b/>
            <sz val="9"/>
            <color rgb="FF000000"/>
            <rFont val="Tahoma"/>
            <family val="2"/>
          </rPr>
          <t xml:space="preserve">Inteprxter spelling wrong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Answer(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F71" authorId="0" shapeId="0" xr:uid="{5F096402-6408-4F04-97E3-DF8548EE2CA0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71" authorId="2" shapeId="0" xr:uid="{DFE0B75D-3BCA-4F2F-8CEA-B86B78092390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E72" authorId="4" shapeId="0" xr:uid="{F608B4DB-3CD6-4A4B-9197-4B3A9FECF49E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F72" authorId="0" shapeId="0" xr:uid="{B65F6C65-4B56-4ED6-9C48-AD683064B802}">
      <text>
        <r>
          <rPr>
            <b/>
            <sz val="9"/>
            <color indexed="81"/>
            <rFont val="Tahoma"/>
            <family val="2"/>
          </rPr>
          <t>1</t>
        </r>
      </text>
    </comment>
    <comment ref="D73" authorId="3" shapeId="0" xr:uid="{EEC2293A-75B5-4F3B-85E7-617FDA6D0876}">
      <text>
        <r>
          <rPr>
            <b/>
            <sz val="9"/>
            <color indexed="81"/>
            <rFont val="Tahoma"/>
            <family val="2"/>
          </rPr>
          <t>Submitter form wrong</t>
        </r>
      </text>
    </comment>
    <comment ref="F73" authorId="0" shapeId="0" xr:uid="{47C4D2B8-2DF2-4B60-BB2F-FF971C81C004}">
      <text>
        <r>
          <rPr>
            <b/>
            <sz val="9"/>
            <color indexed="81"/>
            <rFont val="Tahoma"/>
            <family val="2"/>
          </rPr>
          <t>2,3</t>
        </r>
      </text>
    </comment>
    <comment ref="G73" authorId="2" shapeId="0" xr:uid="{8F80C5B7-F93E-44A9-8AA9-020C4EDCF23C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G74" authorId="2" shapeId="0" xr:uid="{2C88E91A-E43B-42D4-A2F8-1018F1ADCE0D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75" authorId="0" shapeId="0" xr:uid="{3E3E726F-13E5-4592-A7E0-CB79C9EDFE26}">
      <text>
        <r>
          <rPr>
            <b/>
            <sz val="9"/>
            <color indexed="81"/>
            <rFont val="Tahoma"/>
            <family val="2"/>
          </rPr>
          <t>1,2,3,4,5,6,7</t>
        </r>
      </text>
    </comment>
    <comment ref="E76" authorId="4" shapeId="0" xr:uid="{5D513A34-BF16-4E87-9EBC-4063797C3BDC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F76" authorId="0" shapeId="0" xr:uid="{0CEA36BB-441D-4D24-9179-19A3236F5C61}">
      <text>
        <r>
          <rPr>
            <b/>
            <sz val="9"/>
            <color indexed="81"/>
            <rFont val="Tahoma"/>
            <family val="2"/>
          </rPr>
          <t>2,5</t>
        </r>
      </text>
    </comment>
    <comment ref="G76" authorId="1" shapeId="0" xr:uid="{4481ED08-E101-456C-B008-64D36429F649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G77" authorId="1" shapeId="0" xr:uid="{542600DE-C195-4F04-ADD5-75C5FA6C9664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D78" authorId="3" shapeId="0" xr:uid="{9F191D1A-8551-40D0-85CE-C5ED6014B465}">
      <text>
        <r>
          <rPr>
            <b/>
            <sz val="9"/>
            <color rgb="FF000000"/>
            <rFont val="Tahoma"/>
            <family val="2"/>
          </rPr>
          <t xml:space="preserve">Submitter form wrong/Inteprxter spelling wrong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Wrong output: missing 2 whitespaces</t>
        </r>
      </text>
    </comment>
    <comment ref="F78" authorId="0" shapeId="0" xr:uid="{48406D61-C7D2-49DB-BA72-5B74736AD421}">
      <text>
        <r>
          <rPr>
            <b/>
            <sz val="9"/>
            <color indexed="81"/>
            <rFont val="Tahoma"/>
            <family val="2"/>
          </rPr>
          <t>1,2,3,4,5,6</t>
        </r>
      </text>
    </comment>
    <comment ref="G78" authorId="2" shapeId="0" xr:uid="{BC00E170-1845-4742-8FB3-40520B84533A}">
      <text>
        <r>
          <rPr>
            <b/>
            <sz val="10"/>
            <color rgb="FF000000"/>
            <rFont val="Tahoma"/>
            <family val="2"/>
          </rPr>
          <t>3b,3c</t>
        </r>
      </text>
    </comment>
    <comment ref="F79" authorId="0" shapeId="0" xr:uid="{BCB87129-D3E6-4B45-AFDF-21C3F36F1A9D}">
      <text>
        <r>
          <rPr>
            <b/>
            <sz val="9"/>
            <color indexed="81"/>
            <rFont val="Tahoma"/>
            <family val="2"/>
          </rPr>
          <t>7</t>
        </r>
      </text>
    </comment>
    <comment ref="D81" authorId="3" shapeId="0" xr:uid="{65DA004A-3433-4E1F-9A06-469E9AC91A86}">
      <text>
        <r>
          <rPr>
            <b/>
            <sz val="9"/>
            <color indexed="81"/>
            <rFont val="Tahoma"/>
            <family val="2"/>
          </rPr>
          <t>Submitter form wrong</t>
        </r>
      </text>
    </comment>
    <comment ref="F81" authorId="0" shapeId="0" xr:uid="{9BE56584-0865-4DE3-87FD-896B46752FEA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D82" authorId="5" shapeId="0" xr:uid="{4330583E-66EE-4F6A-A272-26D80A565CF1}">
      <text>
        <r>
          <rPr>
            <b/>
            <sz val="10"/>
            <color rgb="FF000000"/>
            <rFont val="Tahoma"/>
            <family val="2"/>
          </rPr>
          <t>Extra blank line</t>
        </r>
      </text>
    </comment>
    <comment ref="G82" authorId="1" shapeId="0" xr:uid="{0F6D53A3-0D39-4F18-9BFA-E05A970534CA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D83" authorId="3" shapeId="0" xr:uid="{E2B954C6-794E-4A4E-8380-1CC6D68E83E2}">
      <text>
        <r>
          <rPr>
            <b/>
            <sz val="9"/>
            <color rgb="FF000000"/>
            <rFont val="Tahoma"/>
            <family val="2"/>
          </rPr>
          <t xml:space="preserve">Submitter form wrong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Use # for comment</t>
        </r>
      </text>
    </comment>
    <comment ref="F83" authorId="0" shapeId="0" xr:uid="{494D85A0-1791-4572-A392-070F60579D8F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83" authorId="1" shapeId="0" xr:uid="{92023A32-C441-4641-B3D1-E544C2CDF14C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F85" authorId="0" shapeId="0" xr:uid="{33D4D996-714F-4B3C-9534-985568DABC64}">
      <text>
        <r>
          <rPr>
            <b/>
            <sz val="9"/>
            <color indexed="81"/>
            <rFont val="Tahoma"/>
            <family val="2"/>
          </rPr>
          <t>7</t>
        </r>
      </text>
    </comment>
    <comment ref="D86" authorId="3" shapeId="0" xr:uid="{0B3AED52-94FC-4AA0-B342-01C4970998A9}">
      <text>
        <r>
          <rPr>
            <b/>
            <sz val="9"/>
            <color rgb="FF000000"/>
            <rFont val="Tahoma"/>
            <family val="2"/>
          </rPr>
          <t>Submitter form wrong</t>
        </r>
      </text>
    </comment>
    <comment ref="E86" authorId="4" shapeId="0" xr:uid="{17FED914-D9E0-4498-85BD-567E352BC7B3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F86" authorId="0" shapeId="0" xr:uid="{C58C0D26-08D8-482C-85C6-F1F10823DB9A}">
      <text>
        <r>
          <rPr>
            <b/>
            <sz val="9"/>
            <color indexed="81"/>
            <rFont val="Tahoma"/>
            <family val="2"/>
          </rPr>
          <t>2,6</t>
        </r>
      </text>
    </comment>
    <comment ref="G87" authorId="1" shapeId="0" xr:uid="{0612C256-98E5-4392-A526-283D0C8F325C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88" authorId="3" shapeId="0" xr:uid="{996ADED3-59FA-40AD-97AA-D50D1F600895}">
      <text>
        <r>
          <rPr>
            <b/>
            <sz val="9"/>
            <color indexed="81"/>
            <rFont val="Tahoma"/>
            <family val="2"/>
          </rPr>
          <t>Submitter form wrong/Inteprxter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89" authorId="4" shapeId="0" xr:uid="{2AC6020E-DF40-4492-89B8-AC84D43448E2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G89" authorId="1" shapeId="0" xr:uid="{E79754BE-D6F1-4713-810C-8C4E61C10652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F90" authorId="0" shapeId="0" xr:uid="{04CABD98-96C4-45C6-9F54-96065D89CA16}">
      <text>
        <r>
          <rPr>
            <b/>
            <sz val="9"/>
            <color indexed="81"/>
            <rFont val="Tahoma"/>
            <family val="2"/>
          </rPr>
          <t>2,5</t>
        </r>
      </text>
    </comment>
    <comment ref="D91" authorId="3" shapeId="0" xr:uid="{2EC723BD-57A6-4BE2-88E1-8BEF4C206013}">
      <text>
        <r>
          <rPr>
            <b/>
            <sz val="9"/>
            <color rgb="FF000000"/>
            <rFont val="Tahoma"/>
            <family val="2"/>
          </rPr>
          <t>Inteprxter spelling wrong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Wrong output: extra whitespace</t>
        </r>
      </text>
    </comment>
    <comment ref="F91" authorId="0" shapeId="0" xr:uid="{D89E2438-CB81-451E-9F96-A2349EAB41BC}">
      <text>
        <r>
          <rPr>
            <b/>
            <sz val="9"/>
            <color indexed="81"/>
            <rFont val="Tahoma"/>
            <family val="2"/>
          </rPr>
          <t>1,2,5,6</t>
        </r>
      </text>
    </comment>
    <comment ref="G91" authorId="1" shapeId="0" xr:uid="{951D0586-20CC-47B3-BFCD-A3322549A4F3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F92" authorId="0" shapeId="0" xr:uid="{78E4D124-560F-4B82-9FB8-11A3C549B55F}">
      <text>
        <r>
          <rPr>
            <b/>
            <sz val="9"/>
            <color indexed="81"/>
            <rFont val="Tahoma"/>
            <family val="2"/>
          </rPr>
          <t>1,2,3,4,5,6,7</t>
        </r>
      </text>
    </comment>
    <comment ref="G92" authorId="2" shapeId="0" xr:uid="{6DBA1CCD-F67C-47FC-AC67-CB54B3AD20EF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93" authorId="3" shapeId="0" xr:uid="{9999D2DB-7BD8-4A7A-977B-041A91AA33A6}">
      <text>
        <r>
          <rPr>
            <b/>
            <sz val="9"/>
            <color rgb="FF000000"/>
            <rFont val="Tahoma"/>
            <family val="2"/>
          </rPr>
          <t>Inteprxter spelling wrong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D94" authorId="3" shapeId="0" xr:uid="{FEE2F5C3-04ED-482C-82B0-7BAC97232046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94" authorId="0" shapeId="0" xr:uid="{31448E42-0499-40CA-9F16-0CC04C20422D}">
      <text>
        <r>
          <rPr>
            <b/>
            <sz val="9"/>
            <color indexed="81"/>
            <rFont val="Tahoma"/>
            <family val="2"/>
          </rPr>
          <t>1,2</t>
        </r>
      </text>
    </comment>
    <comment ref="G94" authorId="2" shapeId="0" xr:uid="{1CD35C02-546D-40F7-A0FF-DBDD6F031845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F95" authorId="0" shapeId="0" xr:uid="{8A5FDCB7-A46E-418F-AF92-02C722452CE0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95" authorId="1" shapeId="0" xr:uid="{369ABDA1-1B2C-4F32-A08D-8FD356C06E62}">
      <text>
        <r>
          <rPr>
            <b/>
            <sz val="10"/>
            <color rgb="FF000000"/>
            <rFont val="Tahoma"/>
            <family val="2"/>
          </rPr>
          <t>3a, 3b</t>
        </r>
      </text>
    </comment>
    <comment ref="F96" authorId="0" shapeId="0" xr:uid="{5D3F9939-E222-4AB9-8376-315D5CCA09FC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96" authorId="2" shapeId="0" xr:uid="{F8C616A2-1830-4C05-B375-ABFC2671DB3B}">
      <text>
        <r>
          <rPr>
            <b/>
            <sz val="10"/>
            <color rgb="FF000000"/>
            <rFont val="Tahoma"/>
            <family val="2"/>
          </rPr>
          <t>3a,3b</t>
        </r>
      </text>
    </comment>
    <comment ref="D97" authorId="3" shapeId="0" xr:uid="{DC66431C-2297-4420-8788-410E10CE9833}">
      <text>
        <r>
          <rPr>
            <b/>
            <sz val="9"/>
            <color rgb="FF000000"/>
            <rFont val="Tahoma"/>
            <family val="2"/>
          </rPr>
          <t xml:space="preserve">Submitter form wrong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Omit blank line</t>
        </r>
      </text>
    </comment>
    <comment ref="F97" authorId="0" shapeId="0" xr:uid="{1DCDDBE7-5C79-4A45-8559-A1CF7B74B3DE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F99" authorId="0" shapeId="0" xr:uid="{4981253B-E13E-4377-9AF2-65E8581526D4}">
      <text>
        <r>
          <rPr>
            <b/>
            <sz val="9"/>
            <color indexed="81"/>
            <rFont val="Tahoma"/>
            <family val="2"/>
          </rPr>
          <t>3,5</t>
        </r>
      </text>
    </comment>
    <comment ref="E100" authorId="4" shapeId="0" xr:uid="{EF85AD5C-1F96-43AA-B4AC-BC1DEE37FD1B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E101" authorId="4" shapeId="0" xr:uid="{EC5326D3-F596-49FA-BC8B-789329CE1C03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F101" authorId="0" shapeId="0" xr:uid="{3BF1D7F6-87B7-4149-B4DF-389CE9CC1C2A}">
      <text>
        <r>
          <rPr>
            <b/>
            <sz val="9"/>
            <color indexed="81"/>
            <rFont val="Tahoma"/>
            <family val="2"/>
          </rPr>
          <t>5</t>
        </r>
      </text>
    </comment>
    <comment ref="G101" authorId="1" shapeId="0" xr:uid="{7DB0CA40-AA82-42A8-BBC2-723D1768F750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D102" authorId="3" shapeId="0" xr:uid="{341C8AC0-CF5B-445E-A010-AD6566DEB93A}">
      <text>
        <r>
          <rPr>
            <b/>
            <sz val="9"/>
            <color indexed="81"/>
            <rFont val="Tahoma"/>
            <family val="2"/>
          </rPr>
          <t>Submitter form wrong</t>
        </r>
      </text>
    </comment>
    <comment ref="F102" authorId="0" shapeId="0" xr:uid="{07CBAC1C-1CD0-46CC-8EB8-FFEBDE752C90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103" authorId="2" shapeId="0" xr:uid="{F12BF647-0B70-48DD-A101-43D8DFE2CD64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D104" authorId="3" shapeId="0" xr:uid="{79D8DC3A-A4F4-4CF7-A8AA-393B14DCE6BB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04" authorId="0" shapeId="0" xr:uid="{F820D1D0-3F4A-4405-8543-7A690F94BBA0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104" authorId="1" shapeId="0" xr:uid="{9A3E29E0-2C99-4FE1-84A0-74D87E3A9D3E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105" authorId="0" shapeId="0" xr:uid="{D6E4A328-97A8-4315-B291-7C7E902885D0}">
      <text>
        <r>
          <rPr>
            <b/>
            <sz val="9"/>
            <color indexed="81"/>
            <rFont val="Tahoma"/>
            <family val="2"/>
          </rPr>
          <t>1</t>
        </r>
      </text>
    </comment>
    <comment ref="D106" authorId="3" shapeId="0" xr:uid="{17DF5D68-30E3-46E5-9FBA-79A9CCC79001}">
      <text>
        <r>
          <rPr>
            <b/>
            <sz val="9"/>
            <color indexed="81"/>
            <rFont val="Tahoma"/>
            <family val="2"/>
          </rPr>
          <t>Submitter form wrong</t>
        </r>
      </text>
    </comment>
    <comment ref="F106" authorId="0" shapeId="0" xr:uid="{39DB4040-7864-4699-89E4-1F95D06A2787}">
      <text>
        <r>
          <rPr>
            <b/>
            <sz val="9"/>
            <color indexed="81"/>
            <rFont val="Tahoma"/>
            <family val="2"/>
          </rPr>
          <t>2,7</t>
        </r>
      </text>
    </comment>
    <comment ref="D107" authorId="3" shapeId="0" xr:uid="{8D597D71-393F-48F8-BE71-EDA28D06EFB6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10" authorId="3" shapeId="0" xr:uid="{CB5D84D5-BA9E-4006-A9BD-ACB9154CDE3B}">
      <text>
        <r>
          <rPr>
            <b/>
            <sz val="9"/>
            <color indexed="81"/>
            <rFont val="Tahoma"/>
            <family val="2"/>
          </rPr>
          <t>Submitter form wrong/Inteprxter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10" authorId="0" shapeId="0" xr:uid="{6460ACE7-641D-4A68-AF48-219ACB8D969C}">
      <text>
        <r>
          <rPr>
            <b/>
            <sz val="9"/>
            <color indexed="81"/>
            <rFont val="Tahoma"/>
            <family val="2"/>
          </rPr>
          <t>1,2,3,4,5,6,7</t>
        </r>
      </text>
    </comment>
    <comment ref="D111" authorId="5" shapeId="0" xr:uid="{4280EA8A-596E-41CC-A438-28B462A52952}">
      <text>
        <r>
          <rPr>
            <b/>
            <sz val="10"/>
            <color rgb="FF000000"/>
            <rFont val="Tahoma"/>
            <family val="2"/>
          </rPr>
          <t>Omit blank line</t>
        </r>
      </text>
    </comment>
    <comment ref="F111" authorId="0" shapeId="0" xr:uid="{A2562D32-86A0-41FD-9FF3-8B3457581748}">
      <text>
        <r>
          <rPr>
            <b/>
            <sz val="9"/>
            <color indexed="81"/>
            <rFont val="Tahoma"/>
            <family val="2"/>
          </rPr>
          <t>1,2,3,4,5,6,7</t>
        </r>
      </text>
    </comment>
    <comment ref="G111" authorId="2" shapeId="0" xr:uid="{9838DA3F-D0FB-485A-8E0F-B3DCC6649128}">
      <text>
        <r>
          <rPr>
            <b/>
            <sz val="10"/>
            <color rgb="FF000000"/>
            <rFont val="Tahoma"/>
            <family val="2"/>
          </rPr>
          <t xml:space="preserve">3a,3b
</t>
        </r>
      </text>
    </comment>
    <comment ref="D112" authorId="3" shapeId="0" xr:uid="{E1FA4B34-504A-46EF-B635-A8A1C6E37AE3}">
      <text>
        <r>
          <rPr>
            <b/>
            <sz val="9"/>
            <color rgb="FF000000"/>
            <rFont val="Tahoma"/>
            <family val="2"/>
          </rPr>
          <t xml:space="preserve">Submitter form wrong/Inteprxter spelling wrong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Use # for comment</t>
        </r>
      </text>
    </comment>
    <comment ref="F112" authorId="0" shapeId="0" xr:uid="{8067AA79-6B53-4212-B09E-7988AC2AAF34}">
      <text>
        <r>
          <rPr>
            <b/>
            <sz val="9"/>
            <color indexed="81"/>
            <rFont val="Tahoma"/>
            <family val="2"/>
          </rPr>
          <t>1</t>
        </r>
      </text>
    </comment>
    <comment ref="G112" authorId="2" shapeId="0" xr:uid="{D3A9FD5A-7C40-4653-BE74-0245B98B0C34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113" authorId="0" shapeId="0" xr:uid="{F1C94FB6-60BA-4EDF-A27E-8CE97CC94D8E}">
      <text>
        <r>
          <rPr>
            <b/>
            <sz val="9"/>
            <color indexed="81"/>
            <rFont val="Tahoma"/>
            <family val="2"/>
          </rPr>
          <t>1,2,3,4,5,6,7</t>
        </r>
      </text>
    </comment>
    <comment ref="D114" authorId="3" shapeId="0" xr:uid="{46ABC64E-B2B9-41FE-8695-299DDD59675B}">
      <text>
        <r>
          <rPr>
            <b/>
            <sz val="9"/>
            <color rgb="FF000000"/>
            <rFont val="Tahoma"/>
            <family val="2"/>
          </rPr>
          <t>Submitter form wrong</t>
        </r>
      </text>
    </comment>
    <comment ref="F114" authorId="0" shapeId="0" xr:uid="{F3D640DD-7644-4C2E-9649-818F0FFA284D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D115" authorId="3" shapeId="0" xr:uid="{F377AF9F-32F8-4EEE-9E5B-0A9A0311082F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15" authorId="0" shapeId="0" xr:uid="{F4E61277-1861-4C6F-A92D-3B9EA68A0366}">
      <text>
        <r>
          <rPr>
            <b/>
            <sz val="9"/>
            <color indexed="81"/>
            <rFont val="Tahoma"/>
            <family val="2"/>
          </rPr>
          <t>1,2,5,6</t>
        </r>
      </text>
    </comment>
    <comment ref="D116" authorId="3" shapeId="0" xr:uid="{F51C5FCD-3BAB-429A-B212-1738DB0DA003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16" authorId="1" shapeId="0" xr:uid="{CD36B081-D372-45E4-B39A-F49AC2E07F1E}">
      <text>
        <r>
          <rPr>
            <b/>
            <sz val="10"/>
            <color rgb="FF000000"/>
            <rFont val="Tahoma"/>
            <family val="2"/>
          </rPr>
          <t>3a, 3c</t>
        </r>
      </text>
    </comment>
    <comment ref="E117" authorId="4" shapeId="0" xr:uid="{458A2FAC-C176-4254-927D-E41966F1970B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G117" authorId="2" shapeId="0" xr:uid="{470DC1A8-F9E8-4424-BB12-BAB1E122BEE8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120" authorId="3" shapeId="0" xr:uid="{707214F8-13D8-46E1-B58C-21BC24CC4E6E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20" authorId="0" shapeId="0" xr:uid="{2455D216-BB23-4C32-A818-0B02A0D6D4BF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D121" authorId="5" shapeId="0" xr:uid="{48188797-BE77-411D-A551-96BC65F6168E}">
      <text>
        <r>
          <rPr>
            <b/>
            <sz val="10"/>
            <color rgb="FF000000"/>
            <rFont val="Tahoma"/>
            <family val="2"/>
          </rPr>
          <t>Omit blank line</t>
        </r>
      </text>
    </comment>
    <comment ref="E122" authorId="4" shapeId="0" xr:uid="{49313992-EFF3-4A17-895B-50E94D3F3B64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G122" authorId="2" shapeId="0" xr:uid="{5758AC62-7B02-432C-9343-52487DA9B6A4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D123" authorId="3" shapeId="0" xr:uid="{88AF836E-57CB-47BD-9509-F0DF4E1438FA}">
      <text>
        <r>
          <rPr>
            <b/>
            <sz val="9"/>
            <color rgb="FF000000"/>
            <rFont val="Tahoma"/>
            <family val="2"/>
          </rPr>
          <t xml:space="preserve">Submitter form wrong/Inteprxter spelling wrong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Use # for comment</t>
        </r>
      </text>
    </comment>
    <comment ref="F123" authorId="0" shapeId="0" xr:uid="{9455C89D-7278-49C3-9795-BF35A6D216BA}">
      <text>
        <r>
          <rPr>
            <b/>
            <sz val="9"/>
            <color indexed="81"/>
            <rFont val="Tahoma"/>
            <family val="2"/>
          </rPr>
          <t>2,3,7</t>
        </r>
      </text>
    </comment>
    <comment ref="G123" authorId="2" shapeId="0" xr:uid="{37FA74A5-A5A8-413F-9183-72C97C0AAFC7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E124" authorId="4" shapeId="0" xr:uid="{F069D486-E389-4135-892A-4CC773CD919A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F124" authorId="0" shapeId="0" xr:uid="{45C72A18-D411-4DC7-B96E-67D0C16817FD}">
      <text>
        <r>
          <rPr>
            <b/>
            <sz val="9"/>
            <color indexed="81"/>
            <rFont val="Tahoma"/>
            <family val="2"/>
          </rPr>
          <t>2,3,5,6</t>
        </r>
      </text>
    </comment>
    <comment ref="G124" authorId="2" shapeId="0" xr:uid="{7344C79F-25A3-4753-8773-189B8B6DC37F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E126" authorId="4" shapeId="0" xr:uid="{F4EFB10D-201B-4A43-9030-40AAAE5D55B8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F127" authorId="0" shapeId="0" xr:uid="{289778EC-9BCA-4644-B16A-D7E7C2E53D69}">
      <text>
        <r>
          <rPr>
            <b/>
            <sz val="9"/>
            <color indexed="81"/>
            <rFont val="Tahoma"/>
            <family val="2"/>
          </rPr>
          <t>2,3</t>
        </r>
      </text>
    </comment>
    <comment ref="G127" authorId="2" shapeId="0" xr:uid="{DA751923-B283-4A2C-B88C-DD7655E83733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128" authorId="3" shapeId="0" xr:uid="{9704B9EB-042F-412C-80B4-4BD1E4F90685}">
      <text>
        <r>
          <rPr>
            <b/>
            <sz val="9"/>
            <color indexed="81"/>
            <rFont val="Tahoma"/>
            <family val="2"/>
          </rPr>
          <t>Submitter form wrong</t>
        </r>
      </text>
    </comment>
    <comment ref="F128" authorId="0" shapeId="0" xr:uid="{8D2D34C3-305A-4C06-9BB1-0E638F9FF5F7}">
      <text>
        <r>
          <rPr>
            <b/>
            <sz val="9"/>
            <color indexed="81"/>
            <rFont val="Tahoma"/>
            <family val="2"/>
          </rPr>
          <t>2,7</t>
        </r>
      </text>
    </comment>
    <comment ref="F130" authorId="0" shapeId="0" xr:uid="{575AF03D-E333-41AE-AF7C-A572C40C2EF6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130" authorId="2" shapeId="0" xr:uid="{3338C13A-3D07-46AD-9DA9-9CC1DFC913A1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131" authorId="5" shapeId="0" xr:uid="{16C4DF99-F2F9-42CC-A8DB-DB931C853D2C}">
      <text>
        <r>
          <rPr>
            <b/>
            <sz val="10"/>
            <color rgb="FF000000"/>
            <rFont val="Tahoma"/>
            <family val="2"/>
          </rPr>
          <t>Omit blank line</t>
        </r>
      </text>
    </comment>
    <comment ref="E131" authorId="4" shapeId="0" xr:uid="{3E7FDB35-6A9F-495B-A73E-2041E3D8B9FC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F131" authorId="0" shapeId="0" xr:uid="{0ADF2F99-FA6F-4EAF-BE44-E126117B1F6F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D132" authorId="3" shapeId="0" xr:uid="{593E21C7-8808-427B-B5CE-0707FBFBC092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32" authorId="0" shapeId="0" xr:uid="{5E50682C-2B7C-42BE-B131-B44324BE13BF}">
      <text>
        <r>
          <rPr>
            <b/>
            <sz val="9"/>
            <color indexed="81"/>
            <rFont val="Tahoma"/>
            <family val="2"/>
          </rPr>
          <t>3</t>
        </r>
      </text>
    </comment>
    <comment ref="G134" authorId="1" shapeId="0" xr:uid="{20A26CD6-3ECF-4608-8CE3-14559EEB89CE}">
      <text>
        <r>
          <rPr>
            <b/>
            <sz val="10"/>
            <color rgb="FF000000"/>
            <rFont val="Tahoma"/>
            <family val="2"/>
          </rPr>
          <t>3b, 3c</t>
        </r>
      </text>
    </comment>
    <comment ref="G135" authorId="2" shapeId="0" xr:uid="{B3A90921-9DE9-4802-BC1F-A0BB591A8457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D136" authorId="3" shapeId="0" xr:uid="{35F1E7DC-B5BE-443E-B499-9E92B7798EE2}">
      <text>
        <r>
          <rPr>
            <b/>
            <sz val="9"/>
            <color rgb="FF000000"/>
            <rFont val="Tahoma"/>
            <family val="2"/>
          </rPr>
          <t>Inteprxter spelling wrong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D137" authorId="3" shapeId="0" xr:uid="{187AFEDC-E9E1-4CC8-90F3-64DEF13D7CB8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37" authorId="1" shapeId="0" xr:uid="{2D78DB58-9677-4B77-992D-175E3B6B119C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E138" authorId="4" shapeId="0" xr:uid="{FDB66A11-4CCD-4BE2-BDF5-71D9F9ED9961}">
      <text>
        <r>
          <rPr>
            <b/>
            <sz val="9"/>
            <color indexed="81"/>
            <rFont val="Tahoma"/>
            <family val="2"/>
          </rPr>
          <t>counts += 2 and typo</t>
        </r>
      </text>
    </comment>
    <comment ref="F138" authorId="0" shapeId="0" xr:uid="{9212C5A3-06AF-4D14-B923-E646B03A4E45}">
      <text>
        <r>
          <rPr>
            <b/>
            <sz val="9"/>
            <color indexed="81"/>
            <rFont val="Tahoma"/>
            <family val="2"/>
          </rPr>
          <t>1,2</t>
        </r>
      </text>
    </comment>
    <comment ref="G138" authorId="2" shapeId="0" xr:uid="{B88E8E6B-2522-4293-B6F8-5A07C4DAEF8C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140" authorId="3" shapeId="0" xr:uid="{B0B77362-1103-4D99-AC28-8605EE37FB02}">
      <text>
        <r>
          <rPr>
            <b/>
            <sz val="9"/>
            <color rgb="FF000000"/>
            <rFont val="Tahoma"/>
            <family val="2"/>
          </rPr>
          <t xml:space="preserve">Submitter form wrong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Use # for comment</t>
        </r>
      </text>
    </comment>
    <comment ref="F141" authorId="0" shapeId="0" xr:uid="{87BB64F3-DA8A-41E8-AF60-059BCA1F6E49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142" authorId="2" shapeId="0" xr:uid="{78194A88-0C80-4FDF-B4BF-3C881524C2BD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D143" authorId="3" shapeId="0" xr:uid="{8E1C58D6-7C0B-4202-A917-3E82F07EB546}">
      <text>
        <r>
          <rPr>
            <b/>
            <sz val="9"/>
            <color rgb="FF000000"/>
            <rFont val="Tahoma"/>
            <family val="2"/>
          </rPr>
          <t xml:space="preserve">Submitter form wrong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Wrong output (= instead of : )</t>
        </r>
      </text>
    </comment>
    <comment ref="D144" authorId="3" shapeId="0" xr:uid="{55562DEC-6AAA-4BD4-B8D2-63EFE7F419C7}">
      <text>
        <r>
          <rPr>
            <b/>
            <sz val="9"/>
            <color indexed="81"/>
            <rFont val="Tahoma"/>
            <family val="2"/>
          </rPr>
          <t>Submitter form wrong/Inteprxter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44" authorId="0" shapeId="0" xr:uid="{A3A1232A-2BA6-437E-9C63-852BE9B165EA}">
      <text>
        <r>
          <rPr>
            <b/>
            <sz val="9"/>
            <color indexed="81"/>
            <rFont val="Tahoma"/>
            <family val="2"/>
          </rPr>
          <t>2,6</t>
        </r>
      </text>
    </comment>
    <comment ref="F145" authorId="0" shapeId="0" xr:uid="{C35FB4BF-FD83-49D0-9DA3-5C7BE187CC97}">
      <text>
        <r>
          <rPr>
            <b/>
            <sz val="9"/>
            <color indexed="81"/>
            <rFont val="Tahoma"/>
            <family val="2"/>
          </rPr>
          <t>2,7</t>
        </r>
      </text>
    </comment>
    <comment ref="F146" authorId="0" shapeId="0" xr:uid="{20B0DD52-E276-417A-8F9B-BF1D66EE8437}">
      <text>
        <r>
          <rPr>
            <b/>
            <sz val="9"/>
            <color indexed="81"/>
            <rFont val="Tahoma"/>
            <family val="2"/>
          </rPr>
          <t>1,2,6,7</t>
        </r>
      </text>
    </comment>
    <comment ref="D147" authorId="3" shapeId="0" xr:uid="{8805F566-B247-4C96-A12E-12259BD1C4B4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48" authorId="0" shapeId="0" xr:uid="{E4E6C03A-3C0E-4680-A51C-212BEF35E745}">
      <text>
        <r>
          <rPr>
            <b/>
            <sz val="9"/>
            <color indexed="81"/>
            <rFont val="Tahoma"/>
            <family val="2"/>
          </rPr>
          <t>1,5</t>
        </r>
      </text>
    </comment>
    <comment ref="G148" authorId="2" shapeId="0" xr:uid="{21B9EB2E-E29B-4065-A6E2-776CFA737F8C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E150" authorId="4" shapeId="0" xr:uid="{EDF48BEE-D11B-4BA7-9D01-8E4DB2AE6CD4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F151" authorId="0" shapeId="0" xr:uid="{76AD03DB-0166-4154-846A-74BC3BF309FB}">
      <text>
        <r>
          <rPr>
            <b/>
            <sz val="9"/>
            <color indexed="81"/>
            <rFont val="Tahoma"/>
            <family val="2"/>
          </rPr>
          <t>1,2,4,5,6</t>
        </r>
      </text>
    </comment>
    <comment ref="D152" authorId="3" shapeId="0" xr:uid="{18FC750F-3870-4824-9FF1-E4BFD48D65B8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52" authorId="0" shapeId="0" xr:uid="{D1A9AEDD-B461-47BE-A91A-D31A3F84A416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152" authorId="2" shapeId="0" xr:uid="{57EE3545-8E5D-44A6-9936-F1D9CC5076E2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G153" authorId="1" shapeId="0" xr:uid="{CA1E2BA4-5F35-43DD-AE84-59440CABD332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E154" authorId="4" shapeId="0" xr:uid="{F92ABADE-17D1-47E2-ADAC-6B47FF967113}">
      <text>
        <r>
          <rPr>
            <b/>
            <sz val="9"/>
            <color indexed="81"/>
            <rFont val="Tahoma"/>
            <family val="2"/>
          </rPr>
          <t>TypeError</t>
        </r>
      </text>
    </comment>
    <comment ref="F154" authorId="0" shapeId="0" xr:uid="{65D50D53-915D-4864-A8BE-B6898C515DC3}">
      <text>
        <r>
          <rPr>
            <b/>
            <sz val="9"/>
            <color indexed="81"/>
            <rFont val="Tahoma"/>
            <family val="2"/>
          </rPr>
          <t>1,2,3,4,5,6,7</t>
        </r>
      </text>
    </comment>
    <comment ref="G154" authorId="2" shapeId="0" xr:uid="{647C8516-84DD-40D1-90DA-5C919D14950A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155" authorId="3" shapeId="0" xr:uid="{0D4FE808-EF1C-4891-BB04-C6A8915CB512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55" authorId="0" shapeId="0" xr:uid="{0E6D4424-FF15-414C-899A-E011D63B9C85}">
      <text>
        <r>
          <rPr>
            <b/>
            <sz val="9"/>
            <color indexed="81"/>
            <rFont val="Tahoma"/>
            <family val="2"/>
          </rPr>
          <t>1,2,3,4,5,6,7</t>
        </r>
      </text>
    </comment>
    <comment ref="G155" authorId="2" shapeId="0" xr:uid="{D68C4691-FA62-4E57-9849-DAA2765F8BB6}">
      <text>
        <r>
          <rPr>
            <b/>
            <sz val="10"/>
            <color rgb="FF000000"/>
            <rFont val="Tahoma"/>
            <family val="2"/>
          </rPr>
          <t>2,3a</t>
        </r>
      </text>
    </comment>
    <comment ref="F156" authorId="0" shapeId="0" xr:uid="{E035E5CD-C4AF-4474-A222-AC029BE9508E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157" authorId="2" shapeId="0" xr:uid="{BA45C762-9721-48F5-8845-B04D4C4398E0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158" authorId="0" shapeId="0" xr:uid="{93D990E6-BDA0-49DE-9AF1-1F5DE524138A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158" authorId="2" shapeId="0" xr:uid="{912D73F3-ED00-4B16-8B54-C0EE28257939}">
      <text>
        <r>
          <rPr>
            <b/>
            <sz val="10"/>
            <color rgb="FF000000"/>
            <rFont val="Tahoma"/>
            <family val="2"/>
          </rPr>
          <t>2,3b</t>
        </r>
      </text>
    </comment>
    <comment ref="E159" authorId="4" shapeId="0" xr:uid="{44CC09FF-57FF-44C1-9C99-152DC5E9245C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F159" authorId="0" shapeId="0" xr:uid="{F59B88EE-4EB1-4379-9952-4D6C30FB96CC}">
      <text>
        <r>
          <rPr>
            <b/>
            <sz val="9"/>
            <color indexed="81"/>
            <rFont val="Tahoma"/>
            <family val="2"/>
          </rPr>
          <t>7</t>
        </r>
      </text>
    </comment>
    <comment ref="G159" authorId="2" shapeId="0" xr:uid="{7F39443B-259E-41BC-830E-93AB91E13DFA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F160" authorId="3" shapeId="0" xr:uid="{38EDCCC0-65B9-4C5D-A972-C942DCFAD03B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160" authorId="3" shapeId="0" xr:uid="{2A2F4C9C-F55B-4317-845E-3B939D3651B2}">
      <text>
        <r>
          <rPr>
            <b/>
            <sz val="9"/>
            <color indexed="81"/>
            <rFont val="Tahoma"/>
            <family val="2"/>
          </rPr>
          <t>3a,3b</t>
        </r>
      </text>
    </comment>
    <comment ref="G161" authorId="2" shapeId="0" xr:uid="{8F5E180D-44A6-4140-BC04-01E7FBE73D75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F162" authorId="0" shapeId="0" xr:uid="{87B8FBC4-AA53-46FC-850D-78ED3285F953}">
      <text>
        <r>
          <rPr>
            <b/>
            <sz val="9"/>
            <color indexed="81"/>
            <rFont val="Tahoma"/>
            <family val="2"/>
          </rPr>
          <t>1,2,3,7</t>
        </r>
      </text>
    </comment>
    <comment ref="G162" authorId="2" shapeId="0" xr:uid="{2C756711-9E28-4EAC-9D03-5F3A5FCF8D5F}">
      <text>
        <r>
          <rPr>
            <b/>
            <sz val="10"/>
            <color rgb="FF000000"/>
            <rFont val="Tahoma"/>
            <family val="2"/>
          </rPr>
          <t>3a,3b</t>
        </r>
      </text>
    </comment>
    <comment ref="D164" authorId="3" shapeId="0" xr:uid="{02EB6659-D54F-4915-8A59-C5034043B368}">
      <text>
        <r>
          <rPr>
            <b/>
            <sz val="9"/>
            <color indexed="81"/>
            <rFont val="Tahoma"/>
            <family val="2"/>
          </rPr>
          <t>Submitter form wrong</t>
        </r>
      </text>
    </comment>
    <comment ref="F164" authorId="0" shapeId="0" xr:uid="{ACC5CB30-BF5F-4980-BB21-6387799CA32E}">
      <text>
        <r>
          <rPr>
            <b/>
            <sz val="9"/>
            <color indexed="81"/>
            <rFont val="Tahoma"/>
            <family val="2"/>
          </rPr>
          <t>1,2,5,6,7</t>
        </r>
      </text>
    </comment>
    <comment ref="G164" authorId="1" shapeId="0" xr:uid="{2DD2D5BC-E044-4FBF-A57C-40CF50D8E14F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D165" authorId="5" shapeId="0" xr:uid="{DBAD92A1-7F48-4F8E-8548-ABB6FB064AD7}">
      <text>
        <r>
          <rPr>
            <b/>
            <sz val="10"/>
            <color rgb="FF000000"/>
            <rFont val="Tahoma"/>
            <family val="2"/>
          </rPr>
          <t>Wrong output: extra whitespace</t>
        </r>
      </text>
    </comment>
    <comment ref="D166" authorId="3" shapeId="0" xr:uid="{9AA4967E-21B0-4751-BD2F-AC69404B564B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6" authorId="0" shapeId="0" xr:uid="{702D5114-0D4C-4D25-98EF-D14F84243683}">
      <text>
        <r>
          <rPr>
            <b/>
            <sz val="9"/>
            <color indexed="81"/>
            <rFont val="Tahoma"/>
            <family val="2"/>
          </rPr>
          <t>6,7</t>
        </r>
      </text>
    </comment>
    <comment ref="G166" authorId="1" shapeId="0" xr:uid="{58F54B61-9EA6-47DA-864E-734D0BE72D32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167" authorId="0" shapeId="0" xr:uid="{5A3007D1-FE51-4A25-86C6-6DD064CF9211}">
      <text>
        <r>
          <rPr>
            <b/>
            <sz val="9"/>
            <color indexed="81"/>
            <rFont val="Tahoma"/>
            <family val="2"/>
          </rPr>
          <t>2,7</t>
        </r>
      </text>
    </comment>
    <comment ref="D168" authorId="3" shapeId="0" xr:uid="{0069CF67-2C53-4BB9-922D-F332F6C25511}">
      <text>
        <r>
          <rPr>
            <b/>
            <sz val="9"/>
            <color indexed="81"/>
            <rFont val="Tahoma"/>
            <family val="2"/>
          </rPr>
          <t>Submitter form wrong</t>
        </r>
      </text>
    </comment>
    <comment ref="E168" authorId="4" shapeId="0" xr:uid="{C731D876-8868-4B4F-A35B-F6C501A3F19F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G168" authorId="1" shapeId="0" xr:uid="{C63C2BB1-8ECD-40EB-B3C4-FE1CF8A159DB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169" authorId="0" shapeId="0" xr:uid="{1605129F-A8E5-4D20-88B6-4E7E704C54B0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F170" authorId="0" shapeId="0" xr:uid="{64ADB618-38E2-44EA-8889-0B7C93962D91}">
      <text>
        <r>
          <rPr>
            <b/>
            <sz val="9"/>
            <color indexed="81"/>
            <rFont val="Tahoma"/>
            <family val="2"/>
          </rPr>
          <t>7</t>
        </r>
      </text>
    </comment>
    <comment ref="G170" authorId="1" shapeId="0" xr:uid="{9501E786-DE96-4EA6-B630-8E8520F6F0EC}">
      <text>
        <r>
          <rPr>
            <b/>
            <sz val="10"/>
            <color rgb="FF000000"/>
            <rFont val="Tahoma"/>
            <family val="2"/>
          </rPr>
          <t xml:space="preserve">2, 3a, 3b
</t>
        </r>
      </text>
    </comment>
    <comment ref="D171" authorId="3" shapeId="0" xr:uid="{9F35FBC2-79E7-4AB8-913B-4D3ED9D7F40F}">
      <text>
        <r>
          <rPr>
            <b/>
            <sz val="9"/>
            <color indexed="81"/>
            <rFont val="Tahoma"/>
            <family val="2"/>
          </rPr>
          <t>Submitter form wrong</t>
        </r>
      </text>
    </comment>
    <comment ref="D172" authorId="3" shapeId="0" xr:uid="{C0797221-A7F9-44F8-9985-F56FEDDCAC3A}">
      <text>
        <r>
          <rPr>
            <b/>
            <sz val="9"/>
            <color indexed="81"/>
            <rFont val="Tahoma"/>
            <family val="2"/>
          </rPr>
          <t>Submitter form wrong/Inteprxter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72" authorId="1" shapeId="0" xr:uid="{F61F4B82-483C-4464-B8C0-9FE7F1EC98F3}">
      <text>
        <r>
          <rPr>
            <b/>
            <sz val="10"/>
            <color rgb="FF000000"/>
            <rFont val="Tahoma"/>
            <family val="2"/>
          </rPr>
          <t>3b, 3c</t>
        </r>
      </text>
    </comment>
    <comment ref="D174" authorId="3" shapeId="0" xr:uid="{AD41E4EA-0AF0-4755-AC3F-EDF2FBE64647}">
      <text>
        <r>
          <rPr>
            <b/>
            <sz val="9"/>
            <color rgb="FF000000"/>
            <rFont val="Tahoma"/>
            <family val="2"/>
          </rPr>
          <t xml:space="preserve">Inteprxter spelling wrong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Extra blank line</t>
        </r>
      </text>
    </comment>
    <comment ref="F174" authorId="0" shapeId="0" xr:uid="{C05DE6FB-168D-4902-9FC8-33B79D05846F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D176" authorId="3" shapeId="0" xr:uid="{CED25AE5-F6DA-4CC2-9123-AFACC1710BA6}">
      <text>
        <r>
          <rPr>
            <b/>
            <sz val="9"/>
            <color rgb="FF000000"/>
            <rFont val="Tahoma"/>
            <family val="2"/>
          </rPr>
          <t>Inteprxter spelling wrong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Omit blank line</t>
        </r>
      </text>
    </comment>
    <comment ref="F176" authorId="0" shapeId="0" xr:uid="{9D94BCC0-40B3-4C79-80AC-89ED23799AF7}">
      <text>
        <r>
          <rPr>
            <b/>
            <sz val="9"/>
            <color indexed="81"/>
            <rFont val="Tahoma"/>
            <family val="2"/>
          </rPr>
          <t>1,2,3,5</t>
        </r>
      </text>
    </comment>
    <comment ref="G176" authorId="1" shapeId="0" xr:uid="{8CC16136-F4D8-430B-BD56-13B7D3695649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E177" authorId="4" shapeId="0" xr:uid="{12057F6B-8159-4FBD-BB76-9DEC9F2AD284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F177" authorId="0" shapeId="0" xr:uid="{170AAAFA-8505-4E84-A6FF-0C7E90C08595}">
      <text>
        <r>
          <rPr>
            <b/>
            <sz val="9"/>
            <color indexed="81"/>
            <rFont val="Tahoma"/>
            <family val="2"/>
          </rPr>
          <t>1</t>
        </r>
      </text>
    </comment>
    <comment ref="G177" authorId="2" shapeId="0" xr:uid="{FF9FCEF5-7759-4A00-AAE4-E1FCC6240075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G178" authorId="2" shapeId="0" xr:uid="{6FDA5810-45E6-4AFD-99AD-F334E8F5AF29}">
      <text>
        <r>
          <rPr>
            <b/>
            <sz val="10"/>
            <color rgb="FF000000"/>
            <rFont val="Tahoma"/>
            <family val="2"/>
          </rPr>
          <t>3a,3b</t>
        </r>
      </text>
    </comment>
    <comment ref="G179" authorId="2" shapeId="0" xr:uid="{3225DD93-161A-4BDA-A4F3-6A2517725613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D180" authorId="3" shapeId="0" xr:uid="{AB35BCA0-D727-4DE8-9DDA-33B0BDC86DBB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80" authorId="4" shapeId="0" xr:uid="{7D8B4E73-483A-4148-A803-AA97FBD80BBF}">
      <text>
        <r>
          <rPr>
            <b/>
            <sz val="9"/>
            <color indexed="81"/>
            <rFont val="Tahoma"/>
            <family val="2"/>
          </rPr>
          <t>TypeError</t>
        </r>
      </text>
    </comment>
    <comment ref="F180" authorId="0" shapeId="0" xr:uid="{703A2DDE-95A6-4A4B-B614-8FD6E5BE79F5}">
      <text>
        <r>
          <rPr>
            <b/>
            <sz val="9"/>
            <color indexed="81"/>
            <rFont val="Tahoma"/>
            <family val="2"/>
          </rPr>
          <t>1,2,3,4,5,6,7</t>
        </r>
      </text>
    </comment>
    <comment ref="G180" authorId="1" shapeId="0" xr:uid="{E4CF4BEC-BC6D-40F2-BCD8-0455FF1566D8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F181" authorId="0" shapeId="0" xr:uid="{5E453AF3-B475-4972-B511-82CCB55AAA88}">
      <text>
        <r>
          <rPr>
            <b/>
            <sz val="9"/>
            <color indexed="81"/>
            <rFont val="Tahoma"/>
            <family val="2"/>
          </rPr>
          <t>2,3,4,5,6,7</t>
        </r>
      </text>
    </comment>
    <comment ref="D182" authorId="3" shapeId="0" xr:uid="{1585A0C9-973B-4235-8756-AD229730B7FC}">
      <text>
        <r>
          <rPr>
            <b/>
            <sz val="9"/>
            <color indexed="81"/>
            <rFont val="Tahoma"/>
            <family val="2"/>
          </rPr>
          <t>Submitter form wrong</t>
        </r>
      </text>
    </comment>
    <comment ref="E182" authorId="4" shapeId="0" xr:uid="{3D858220-89E0-4667-8190-C650C9966067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F182" authorId="0" shapeId="0" xr:uid="{92B3F35E-AAB3-40BC-AFBF-6B7EED496ECD}">
      <text>
        <r>
          <rPr>
            <b/>
            <sz val="9"/>
            <color indexed="81"/>
            <rFont val="Tahoma"/>
            <family val="2"/>
          </rPr>
          <t>1,2,3,4,5,6</t>
        </r>
      </text>
    </comment>
    <comment ref="G183" authorId="1" shapeId="0" xr:uid="{CB2AEEA2-E337-4407-B91D-804DCF246E1C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D184" authorId="3" shapeId="0" xr:uid="{66DB1110-443E-42E9-B46E-AF6076A334C8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84" authorId="0" shapeId="0" xr:uid="{4EF584D3-B8FB-4C47-A0B5-0A85EAA94D6F}">
      <text>
        <r>
          <rPr>
            <b/>
            <sz val="9"/>
            <color indexed="81"/>
            <rFont val="Tahoma"/>
            <family val="2"/>
          </rPr>
          <t>5</t>
        </r>
      </text>
    </comment>
    <comment ref="F185" authorId="0" shapeId="0" xr:uid="{B1C7418A-8F8B-4EDA-B5C6-AA232715F89E}">
      <text>
        <r>
          <rPr>
            <b/>
            <sz val="9"/>
            <color indexed="81"/>
            <rFont val="Tahoma"/>
            <family val="2"/>
          </rPr>
          <t>1</t>
        </r>
      </text>
    </comment>
    <comment ref="G185" authorId="2" shapeId="0" xr:uid="{1A6C5E6F-54C4-4CF6-BB4B-97DA4EF8DF38}">
      <text>
        <r>
          <rPr>
            <b/>
            <sz val="10"/>
            <color rgb="FF000000"/>
            <rFont val="Tahoma"/>
            <family val="2"/>
          </rPr>
          <t>3a,3b,3c</t>
        </r>
      </text>
    </comment>
    <comment ref="D186" authorId="3" shapeId="0" xr:uid="{EB5F69D7-1FA8-4511-81CC-1F54985800DA}">
      <text>
        <r>
          <rPr>
            <b/>
            <sz val="9"/>
            <color rgb="FF000000"/>
            <rFont val="Tahoma"/>
            <family val="2"/>
          </rPr>
          <t>Submitter form wrong/Inteprxter spelling wrong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Wrong output: extra whitespace</t>
        </r>
      </text>
    </comment>
    <comment ref="F186" authorId="0" shapeId="0" xr:uid="{381235B9-4E5A-42F1-A69F-7498FB5D422A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186" authorId="1" shapeId="0" xr:uid="{0CD5C4C8-025B-4F40-9235-730F55E681DF}">
      <text>
        <r>
          <rPr>
            <b/>
            <sz val="10"/>
            <color rgb="FF000000"/>
            <rFont val="Tahoma"/>
            <family val="2"/>
          </rPr>
          <t>3b, 3c</t>
        </r>
      </text>
    </comment>
    <comment ref="G188" authorId="2" shapeId="0" xr:uid="{57714554-8B8C-44FB-9E18-6D3B99600596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189" authorId="0" shapeId="0" xr:uid="{A2B3DC4E-B2A9-41FD-A9A0-06367D4E5876}">
      <text>
        <r>
          <rPr>
            <b/>
            <sz val="9"/>
            <color indexed="81"/>
            <rFont val="Tahoma"/>
            <family val="2"/>
          </rPr>
          <t>2,7</t>
        </r>
      </text>
    </comment>
    <comment ref="G189" authorId="1" shapeId="0" xr:uid="{144EAFD2-B91B-41FD-8099-243CBB8BB34B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D190" authorId="5" shapeId="0" xr:uid="{D8B9C869-728D-4EB1-916E-09D22A8528EF}">
      <text>
        <r>
          <rPr>
            <b/>
            <sz val="10"/>
            <color rgb="FF000000"/>
            <rFont val="Tahoma"/>
            <family val="2"/>
          </rPr>
          <t>Use # for comment</t>
        </r>
      </text>
    </comment>
    <comment ref="F190" authorId="0" shapeId="0" xr:uid="{B9D085A8-D17E-4DED-85AA-07129B26308F}">
      <text>
        <r>
          <rPr>
            <b/>
            <sz val="9"/>
            <color indexed="81"/>
            <rFont val="Tahoma"/>
            <family val="2"/>
          </rPr>
          <t>2,7</t>
        </r>
      </text>
    </comment>
    <comment ref="F191" authorId="0" shapeId="0" xr:uid="{1734199D-0AB7-40DE-A62F-DE27D4DAA2E5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191" authorId="1" shapeId="0" xr:uid="{2D20CD9C-90BC-4B00-8776-16007DD87914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192" authorId="0" shapeId="0" xr:uid="{AB6A7BAB-776E-481E-B696-4F46DA757865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192" authorId="1" shapeId="0" xr:uid="{74E38BA2-66B7-4BD8-8F41-B381202B1DC1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193" authorId="3" shapeId="0" xr:uid="{6DAFDD05-9C08-4D70-8ECB-C2CF6EED04A1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93" authorId="0" shapeId="0" xr:uid="{3ADF43AD-DB03-4E14-81E7-B5ABF21AFDE1}">
      <text>
        <r>
          <rPr>
            <b/>
            <sz val="9"/>
            <color indexed="81"/>
            <rFont val="Tahoma"/>
            <family val="2"/>
          </rPr>
          <t>2,6,7</t>
        </r>
      </text>
    </comment>
    <comment ref="G193" authorId="1" shapeId="0" xr:uid="{509DAF08-0FA8-432F-817D-141AEFF4D50E}">
      <text>
        <r>
          <rPr>
            <b/>
            <sz val="10"/>
            <color rgb="FF000000"/>
            <rFont val="Tahoma"/>
            <family val="2"/>
          </rPr>
          <t>3a, 3b</t>
        </r>
      </text>
    </comment>
    <comment ref="D194" authorId="3" shapeId="0" xr:uid="{C7214ABA-F949-427C-9FB3-D43695C7D9FA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94" authorId="4" shapeId="0" xr:uid="{0C5788FB-C87B-4747-BCD4-6248162680A4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F194" authorId="0" shapeId="0" xr:uid="{C339E1D2-0F1C-4B88-ACE6-3A6F9A3B61F1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D195" authorId="5" shapeId="0" xr:uid="{A1E760E9-D6C1-44BD-A904-7934D323EC49}">
      <text>
        <r>
          <rPr>
            <b/>
            <sz val="10"/>
            <color rgb="FF000000"/>
            <rFont val="Tahoma"/>
            <family val="2"/>
          </rPr>
          <t>Omit blank line</t>
        </r>
      </text>
    </comment>
    <comment ref="G195" authorId="2" shapeId="0" xr:uid="{D1E65013-1581-4F29-BABA-9581FD46E36C}">
      <text>
        <r>
          <rPr>
            <b/>
            <sz val="10"/>
            <color rgb="FF000000"/>
            <rFont val="Tahoma"/>
            <family val="2"/>
          </rPr>
          <t>3a,3b</t>
        </r>
      </text>
    </comment>
    <comment ref="E196" authorId="4" shapeId="0" xr:uid="{1F3A05DD-A5CA-4391-987E-8469C339C813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F196" authorId="0" shapeId="0" xr:uid="{F60E6DD3-E2CB-4BDE-9EB1-F2B02ECB2B6A}">
      <text>
        <r>
          <rPr>
            <b/>
            <sz val="9"/>
            <color indexed="81"/>
            <rFont val="Tahoma"/>
            <family val="2"/>
          </rPr>
          <t>2,3</t>
        </r>
      </text>
    </comment>
    <comment ref="G196" authorId="2" shapeId="0" xr:uid="{FCC21370-ACD4-4A55-A420-28870EF6912B}">
      <text>
        <r>
          <rPr>
            <b/>
            <sz val="10"/>
            <color rgb="FF000000"/>
            <rFont val="Tahoma"/>
            <family val="2"/>
          </rPr>
          <t>3b,3c</t>
        </r>
      </text>
    </comment>
    <comment ref="F197" authorId="0" shapeId="0" xr:uid="{FCDC39CD-789C-41DF-A8C4-D800E04A1ACE}">
      <text>
        <r>
          <rPr>
            <b/>
            <sz val="9"/>
            <color indexed="81"/>
            <rFont val="Tahoma"/>
            <family val="2"/>
          </rPr>
          <t>1,3,4</t>
        </r>
      </text>
    </comment>
    <comment ref="F198" authorId="0" shapeId="0" xr:uid="{577583BF-843F-4E0B-9393-31CABFCED529}">
      <text>
        <r>
          <rPr>
            <b/>
            <sz val="9"/>
            <color indexed="81"/>
            <rFont val="Tahoma"/>
            <family val="2"/>
          </rPr>
          <t>1,2,3,6</t>
        </r>
      </text>
    </comment>
    <comment ref="F200" authorId="0" shapeId="0" xr:uid="{2A4B1921-05B0-4C4F-AFDF-171C08851C96}">
      <text>
        <r>
          <rPr>
            <b/>
            <sz val="9"/>
            <color indexed="81"/>
            <rFont val="Tahoma"/>
            <family val="2"/>
          </rPr>
          <t>5</t>
        </r>
      </text>
    </comment>
    <comment ref="F201" authorId="0" shapeId="0" xr:uid="{7AC6C34B-9BCD-4908-80DE-1591E5C3E920}">
      <text>
        <r>
          <rPr>
            <b/>
            <sz val="9"/>
            <color indexed="81"/>
            <rFont val="Tahoma"/>
            <family val="2"/>
          </rPr>
          <t>2,5</t>
        </r>
      </text>
    </comment>
    <comment ref="F204" authorId="0" shapeId="0" xr:uid="{A25DDA12-80E8-46C8-9CC8-93A3565CBA00}">
      <text>
        <r>
          <rPr>
            <b/>
            <sz val="9"/>
            <color indexed="81"/>
            <rFont val="Tahoma"/>
            <family val="2"/>
          </rPr>
          <t>5</t>
        </r>
      </text>
    </comment>
    <comment ref="D206" authorId="3" shapeId="0" xr:uid="{D5B87852-3364-477C-91CB-C668447728E2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06" authorId="0" shapeId="0" xr:uid="{C88AC177-0D77-400D-BB09-A785374E5DBB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207" authorId="2" shapeId="0" xr:uid="{435DCEDF-23AA-43BB-9D0B-0859032E3D4B}">
      <text>
        <r>
          <rPr>
            <b/>
            <sz val="10"/>
            <color rgb="FF000000"/>
            <rFont val="Tahoma"/>
            <family val="2"/>
          </rPr>
          <t>3a, 3b</t>
        </r>
      </text>
    </comment>
    <comment ref="F208" authorId="0" shapeId="0" xr:uid="{AEC05A4A-5972-490E-8D38-4AFC516AD2BA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D210" authorId="3" shapeId="0" xr:uid="{8CC36645-6A00-48FA-A563-915596A61F11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10" authorId="0" shapeId="0" xr:uid="{190AE4A1-7AFE-4A7C-B039-F1E4FA300FEF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210" authorId="1" shapeId="0" xr:uid="{4717FBB6-7D9C-4554-BEA6-D447386D1141}">
      <text>
        <r>
          <rPr>
            <b/>
            <sz val="10"/>
            <color rgb="FF000000"/>
            <rFont val="Tahoma"/>
            <family val="2"/>
          </rPr>
          <t>3c</t>
        </r>
      </text>
    </comment>
    <comment ref="G211" authorId="1" shapeId="0" xr:uid="{D64515D7-4856-4CFA-A9BC-94354CCD384B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G212" authorId="1" shapeId="0" xr:uid="{6D5C6F7F-5F2A-436E-B74B-CAC4169B64D3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213" authorId="3" shapeId="0" xr:uid="{CC3DE73A-7477-4A60-B438-C1AFB38DFD84}">
      <text>
        <r>
          <rPr>
            <b/>
            <sz val="9"/>
            <color indexed="81"/>
            <rFont val="Tahoma"/>
            <family val="2"/>
          </rPr>
          <t>Submitter form wrong</t>
        </r>
      </text>
    </comment>
    <comment ref="G213" authorId="1" shapeId="0" xr:uid="{5A1986F3-B900-42D6-A459-8E5BF9E56603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214" authorId="0" shapeId="0" xr:uid="{487B7035-C862-489C-8787-50312E47987F}">
      <text>
        <r>
          <rPr>
            <b/>
            <sz val="9"/>
            <color indexed="81"/>
            <rFont val="Tahoma"/>
            <family val="2"/>
          </rPr>
          <t>2,5,7</t>
        </r>
      </text>
    </comment>
    <comment ref="D215" authorId="3" shapeId="0" xr:uid="{4F29957D-3D00-4018-911D-7640D9B25D4B}">
      <text>
        <r>
          <rPr>
            <b/>
            <sz val="9"/>
            <color rgb="FF000000"/>
            <rFont val="Tahoma"/>
            <family val="2"/>
          </rPr>
          <t xml:space="preserve">Submitter form wrong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Use # for comment</t>
        </r>
      </text>
    </comment>
    <comment ref="E215" authorId="4" shapeId="0" xr:uid="{A9D35C06-C043-49D3-A2AC-57B07024DF4D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G216" authorId="1" shapeId="0" xr:uid="{FFF17DFB-FDD1-4BE8-90AF-B98F4F17350C}">
      <text>
        <r>
          <rPr>
            <b/>
            <sz val="10"/>
            <color rgb="FF000000"/>
            <rFont val="Tahoma"/>
            <family val="2"/>
          </rPr>
          <t>2, 3b</t>
        </r>
      </text>
    </comment>
    <comment ref="D217" authorId="5" shapeId="0" xr:uid="{D1D62332-6EFA-43BF-8659-323EC8E9BA3D}">
      <text>
        <r>
          <rPr>
            <b/>
            <sz val="10"/>
            <color rgb="FF000000"/>
            <rFont val="Tahoma"/>
            <family val="2"/>
          </rPr>
          <t>Wrong output: extra whitespace</t>
        </r>
      </text>
    </comment>
    <comment ref="F217" authorId="0" shapeId="0" xr:uid="{B1DA50AF-4686-4332-B6A4-75A19ADD972F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217" authorId="1" shapeId="0" xr:uid="{BDBB238A-A3F9-48E5-B04D-F578C0500643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218" authorId="0" shapeId="0" xr:uid="{FD511A1D-D83A-48CE-B59A-4DCEBC303AF4}">
      <text>
        <r>
          <rPr>
            <b/>
            <sz val="9"/>
            <color indexed="81"/>
            <rFont val="Tahoma"/>
            <family val="2"/>
          </rPr>
          <t>1</t>
        </r>
      </text>
    </comment>
    <comment ref="E219" authorId="4" shapeId="0" xr:uid="{CFF6D947-3897-45F8-AB48-F7006DF7FC18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F219" authorId="0" shapeId="0" xr:uid="{6F0CAAEF-3312-49B1-8D63-1748B082F33B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219" authorId="2" shapeId="0" xr:uid="{973C35A8-A14D-4F4A-A5A4-408141980E1A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220" authorId="3" shapeId="0" xr:uid="{29349743-54B7-4D1C-905A-1553A5E50EE2}">
      <text>
        <r>
          <rPr>
            <b/>
            <sz val="9"/>
            <color indexed="81"/>
            <rFont val="Tahoma"/>
            <family val="2"/>
          </rPr>
          <t>Submitter form wrong</t>
        </r>
      </text>
    </comment>
    <comment ref="F220" authorId="0" shapeId="0" xr:uid="{6F4E6054-58CF-4E42-8729-1B73323369CE}">
      <text>
        <r>
          <rPr>
            <b/>
            <sz val="9"/>
            <color indexed="81"/>
            <rFont val="Tahoma"/>
            <family val="2"/>
          </rPr>
          <t>2,6,7</t>
        </r>
      </text>
    </comment>
    <comment ref="G220" authorId="2" shapeId="0" xr:uid="{4475773C-D25A-41FB-A781-5CF3D1B3BD77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D221" authorId="3" shapeId="0" xr:uid="{4B0EA252-E7A6-4594-94D5-2542EB812EC0}">
      <text>
        <r>
          <rPr>
            <b/>
            <sz val="9"/>
            <color indexed="81"/>
            <rFont val="Tahoma"/>
            <family val="2"/>
          </rPr>
          <t>Submitter form wrong</t>
        </r>
      </text>
    </comment>
    <comment ref="F223" authorId="0" shapeId="0" xr:uid="{5C36A732-00C2-49CE-9861-687A1CFA6A87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D224" authorId="3" shapeId="0" xr:uid="{10D304EA-C96B-44F2-980E-448174BE262A}">
      <text>
        <r>
          <rPr>
            <b/>
            <sz val="9"/>
            <color indexed="81"/>
            <rFont val="Tahoma"/>
            <family val="2"/>
          </rPr>
          <t>Submitter form wrong</t>
        </r>
      </text>
    </comment>
    <comment ref="F224" authorId="0" shapeId="0" xr:uid="{807050AB-E4A3-41A4-A8CE-2E5385848EC9}">
      <text>
        <r>
          <rPr>
            <b/>
            <sz val="9"/>
            <color indexed="81"/>
            <rFont val="Tahoma"/>
            <family val="2"/>
          </rPr>
          <t>Words</t>
        </r>
      </text>
    </comment>
    <comment ref="G224" authorId="1" shapeId="0" xr:uid="{90AEB59A-13E7-4D22-ADC8-33D5BF75F055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225" authorId="3" shapeId="0" xr:uid="{21B828D9-FE21-44B0-8808-ABD9E320069C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25" authorId="0" shapeId="0" xr:uid="{B269C5E0-47C5-4C7F-9FC9-3E146B15B79D}">
      <text>
        <r>
          <rPr>
            <b/>
            <sz val="9"/>
            <color indexed="81"/>
            <rFont val="Tahoma"/>
            <family val="2"/>
          </rPr>
          <t>1,2,3,7</t>
        </r>
      </text>
    </comment>
    <comment ref="G225" authorId="2" shapeId="0" xr:uid="{B84FBFC6-AD24-48CF-9F55-DFB4C78687F6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226" authorId="0" shapeId="0" xr:uid="{CD7ABD5F-CA08-473E-95CE-17B898E56D48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226" authorId="1" shapeId="0" xr:uid="{ED018D5E-E4DF-438C-AAEA-6346DD2BBDAF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227" authorId="3" shapeId="0" xr:uid="{126B132D-F65C-4021-A410-2A87161FA4C6}">
      <text>
        <r>
          <rPr>
            <b/>
            <sz val="9"/>
            <color indexed="81"/>
            <rFont val="Tahoma"/>
            <family val="2"/>
          </rPr>
          <t>Submitter form wrong/Inteprxter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27" authorId="2" shapeId="0" xr:uid="{6EE93BB5-793F-4201-874B-2264FA4342EA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228" authorId="0" shapeId="0" xr:uid="{89A1DA93-779A-4001-BD5E-88BB284F3BB5}">
      <text>
        <r>
          <rPr>
            <b/>
            <sz val="9"/>
            <color indexed="81"/>
            <rFont val="Tahoma"/>
            <family val="2"/>
          </rPr>
          <t>2,6</t>
        </r>
      </text>
    </comment>
    <comment ref="D229" authorId="3" shapeId="0" xr:uid="{071AAFB5-80AB-4D1C-8929-EE359E744B46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29" authorId="4" shapeId="0" xr:uid="{F446BE9F-9A48-43A2-8877-9B60A2808634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G229" authorId="2" shapeId="0" xr:uid="{846DBBAE-3DE3-4AE8-ACC5-A91B5DBCFE7B}">
      <text>
        <r>
          <rPr>
            <b/>
            <sz val="10"/>
            <color rgb="FF000000"/>
            <rFont val="Tahoma"/>
            <family val="2"/>
          </rPr>
          <t xml:space="preserve">2,3a
</t>
        </r>
      </text>
    </comment>
    <comment ref="D230" authorId="3" shapeId="0" xr:uid="{AE42C245-2F55-4132-9AB1-2FC5730CB543}">
      <text>
        <r>
          <rPr>
            <b/>
            <sz val="9"/>
            <color rgb="FF000000"/>
            <rFont val="Tahoma"/>
            <family val="2"/>
          </rPr>
          <t xml:space="preserve">Submitter form wrong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Use # for comment</t>
        </r>
      </text>
    </comment>
    <comment ref="F230" authorId="0" shapeId="0" xr:uid="{E207FA3F-E1D5-4D7D-9B77-A06920DBF77D}">
      <text>
        <r>
          <rPr>
            <b/>
            <sz val="9"/>
            <color indexed="81"/>
            <rFont val="Tahoma"/>
            <family val="2"/>
          </rPr>
          <t>1,2,3,4,5,6,7</t>
        </r>
      </text>
    </comment>
    <comment ref="G230" authorId="2" shapeId="0" xr:uid="{A3D3D047-9FC3-4B5F-9F0C-8F5D723FA6C9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231" authorId="3" shapeId="0" xr:uid="{F5C0821B-0F5E-4812-8D02-8C39611386AC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31" authorId="0" shapeId="0" xr:uid="{42C47220-74F0-449D-A4F3-8861AFD0AC60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D232" authorId="3" shapeId="0" xr:uid="{39ADF256-BC50-4E72-8590-2EC11B6B4A19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32" authorId="0" shapeId="0" xr:uid="{363E039A-99DC-4C75-BD2A-EEB3CD34620A}">
      <text>
        <r>
          <rPr>
            <b/>
            <sz val="9"/>
            <color indexed="81"/>
            <rFont val="Tahoma"/>
            <family val="2"/>
          </rPr>
          <t>No Submission</t>
        </r>
      </text>
    </comment>
    <comment ref="G232" authorId="2" shapeId="0" xr:uid="{4D3A8392-E476-4A51-B3DA-6CD1B8594029}">
      <text>
        <r>
          <rPr>
            <b/>
            <sz val="10"/>
            <color rgb="FF000000"/>
            <rFont val="Tahoma"/>
            <family val="2"/>
          </rPr>
          <t>1</t>
        </r>
      </text>
    </comment>
    <comment ref="D233" authorId="3" shapeId="0" xr:uid="{36E829D6-6550-4DC1-8446-4AF727375937}">
      <text>
        <r>
          <rPr>
            <b/>
            <sz val="9"/>
            <color rgb="FF000000"/>
            <rFont val="Tahoma"/>
            <family val="2"/>
          </rPr>
          <t xml:space="preserve">Submitter form wrong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Use # for comment</t>
        </r>
      </text>
    </comment>
    <comment ref="E233" authorId="4" shapeId="0" xr:uid="{6592CD86-1A6D-4C6D-9B7B-EBA42B0F1DD5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F233" authorId="0" shapeId="0" xr:uid="{2280D916-4838-4721-B6B4-3A1599B62D63}">
      <text>
        <r>
          <rPr>
            <b/>
            <sz val="9"/>
            <color indexed="81"/>
            <rFont val="Tahoma"/>
            <family val="2"/>
          </rPr>
          <t>4,5</t>
        </r>
      </text>
    </comment>
    <comment ref="G233" authorId="2" shapeId="0" xr:uid="{AAE1D5F2-F822-476C-ACB1-E5E4A0C1E4C2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234" authorId="0" shapeId="0" xr:uid="{395F89F3-15A1-4437-8C39-C36F38499958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234" authorId="1" shapeId="0" xr:uid="{0DE51E71-C7C3-4F02-90EA-B241EFA1A8DC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E235" authorId="4" shapeId="0" xr:uid="{74D50852-C3B8-4728-8D49-4C538B667B13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D236" authorId="5" shapeId="0" xr:uid="{ABB19DD4-C51C-4BEA-95A5-CDC7C2BB6B1B}">
      <text>
        <r>
          <rPr>
            <b/>
            <sz val="10"/>
            <color rgb="FF000000"/>
            <rFont val="Tahoma"/>
            <family val="2"/>
          </rPr>
          <t>Use # for comment</t>
        </r>
      </text>
    </comment>
    <comment ref="D237" authorId="3" shapeId="0" xr:uid="{3120FAB8-D805-4753-94AD-0F4F5B44F9B3}">
      <text>
        <r>
          <rPr>
            <b/>
            <sz val="9"/>
            <color indexed="81"/>
            <rFont val="Tahoma"/>
            <family val="2"/>
          </rPr>
          <t>Submitter form wrong</t>
        </r>
      </text>
    </comment>
    <comment ref="G238" authorId="3" shapeId="0" xr:uid="{8C8B0191-74A0-41A0-A49B-1033A6E9ED3A}">
      <text>
        <r>
          <rPr>
            <b/>
            <sz val="9"/>
            <color indexed="81"/>
            <rFont val="Tahoma"/>
            <family val="2"/>
          </rPr>
          <t>3b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39" authorId="0" shapeId="0" xr:uid="{804E3DEF-8C4C-46E6-8234-4D77E47EBA3B}">
      <text>
        <r>
          <rPr>
            <b/>
            <sz val="9"/>
            <color indexed="81"/>
            <rFont val="Tahoma"/>
            <family val="2"/>
          </rPr>
          <t>2,Words</t>
        </r>
      </text>
    </comment>
    <comment ref="G239" authorId="1" shapeId="0" xr:uid="{32949F1D-2835-4149-8D33-66204EC1A212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E240" authorId="3" shapeId="0" xr:uid="{12912CA9-8404-4078-8D11-7EB1A1C7F50D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G240" authorId="3" shapeId="0" xr:uid="{EEF68ED5-6432-4DD2-BADD-996C8529C4A4}">
      <text>
        <r>
          <rPr>
            <b/>
            <sz val="9"/>
            <color indexed="81"/>
            <rFont val="Tahoma"/>
            <family val="2"/>
          </rPr>
          <t>3a</t>
        </r>
      </text>
    </comment>
    <comment ref="G241" authorId="2" shapeId="0" xr:uid="{E2D44BAA-85DA-4149-9295-FA3323D5A607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242" authorId="3" shapeId="0" xr:uid="{530682CF-5136-4C04-808D-335F06434E1F}">
      <text>
        <r>
          <rPr>
            <b/>
            <sz val="9"/>
            <color indexed="81"/>
            <rFont val="Tahoma"/>
            <family val="2"/>
          </rPr>
          <t>Submitter form wrong</t>
        </r>
      </text>
    </comment>
    <comment ref="E242" authorId="4" shapeId="0" xr:uid="{22237AB3-EEFD-4938-A156-49FE6CA64A05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G243" authorId="1" shapeId="0" xr:uid="{5052E94D-F5B6-4896-AC9A-8989E8754163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D244" authorId="3" shapeId="0" xr:uid="{DC950AFE-ED24-4BED-94D3-764DBA2FE3E7}">
      <text>
        <r>
          <rPr>
            <b/>
            <sz val="9"/>
            <color indexed="81"/>
            <rFont val="Tahoma"/>
            <family val="2"/>
          </rPr>
          <t>Submitter form wrong</t>
        </r>
      </text>
    </comment>
    <comment ref="F244" authorId="0" shapeId="0" xr:uid="{D2D12906-B72F-4E2C-9D3D-4712DC58E226}">
      <text>
        <r>
          <rPr>
            <b/>
            <sz val="9"/>
            <color indexed="81"/>
            <rFont val="Tahoma"/>
            <family val="2"/>
          </rPr>
          <t>3</t>
        </r>
      </text>
    </comment>
    <comment ref="G244" authorId="1" shapeId="0" xr:uid="{9D01D6B2-576A-45DF-A630-5CBCAEA42DA4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D245" authorId="3" shapeId="0" xr:uid="{D1773E8D-D89B-4947-917C-50E0FA607110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45" authorId="0" shapeId="0" xr:uid="{359F2075-283E-438E-86A5-D8A95D6A87F7}">
      <text>
        <r>
          <rPr>
            <b/>
            <sz val="9"/>
            <color indexed="81"/>
            <rFont val="Tahoma"/>
            <family val="2"/>
          </rPr>
          <t>1,2,5,7</t>
        </r>
      </text>
    </comment>
    <comment ref="D246" authorId="3" shapeId="0" xr:uid="{C775F930-3EA5-4AA3-8AB9-0FB72D7BF2FC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46" authorId="0" shapeId="0" xr:uid="{860ECC6F-50A8-478F-B055-F056557011F3}">
      <text>
        <r>
          <rPr>
            <b/>
            <sz val="9"/>
            <color indexed="81"/>
            <rFont val="Tahoma"/>
            <family val="2"/>
          </rPr>
          <t>1</t>
        </r>
      </text>
    </comment>
    <comment ref="D247" authorId="3" shapeId="0" xr:uid="{B7DD1C27-E2AC-4DEB-9076-A88ED0D5B996}">
      <text>
        <r>
          <rPr>
            <b/>
            <sz val="9"/>
            <color indexed="81"/>
            <rFont val="Tahoma"/>
            <family val="2"/>
          </rPr>
          <t>Submitter form wrong</t>
        </r>
      </text>
    </comment>
    <comment ref="F247" authorId="0" shapeId="0" xr:uid="{FC06294D-6F58-4FB7-A51F-499791C9C78D}">
      <text>
        <r>
          <rPr>
            <b/>
            <sz val="9"/>
            <color indexed="81"/>
            <rFont val="Tahoma"/>
            <family val="2"/>
          </rPr>
          <t>1</t>
        </r>
      </text>
    </comment>
    <comment ref="F248" authorId="0" shapeId="0" xr:uid="{C80D4D0E-1CA2-48DF-B593-AEBF252E7B96}">
      <text>
        <r>
          <rPr>
            <b/>
            <sz val="9"/>
            <color indexed="81"/>
            <rFont val="Tahoma"/>
            <family val="2"/>
          </rPr>
          <t>2,5,7</t>
        </r>
      </text>
    </comment>
    <comment ref="G248" authorId="2" shapeId="0" xr:uid="{F27708C8-325F-4569-86EA-CFE27F3208CC}">
      <text>
        <r>
          <rPr>
            <b/>
            <sz val="10"/>
            <color rgb="FF000000"/>
            <rFont val="Tahoma"/>
            <family val="2"/>
          </rPr>
          <t>3a,3b</t>
        </r>
      </text>
    </comment>
    <comment ref="D250" authorId="3" shapeId="0" xr:uid="{2FEA3BDF-947D-4B8E-8483-57BAE7925240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50" authorId="0" shapeId="0" xr:uid="{0B27518B-6C9E-470D-98EF-3E677FD58B81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D251" authorId="3" shapeId="0" xr:uid="{E6811724-5C7B-4B5E-A998-BEA0952ECB56}">
      <text>
        <r>
          <rPr>
            <b/>
            <sz val="9"/>
            <color rgb="FF000000"/>
            <rFont val="Tahoma"/>
            <family val="2"/>
          </rPr>
          <t>Submitter form wrong</t>
        </r>
      </text>
    </comment>
    <comment ref="F251" authorId="0" shapeId="0" xr:uid="{68D1CBBE-FE0D-4985-A2E3-1691E820811B}">
      <text>
        <r>
          <rPr>
            <b/>
            <sz val="9"/>
            <color indexed="81"/>
            <rFont val="Tahoma"/>
            <family val="2"/>
          </rPr>
          <t>1,2,3,6</t>
        </r>
      </text>
    </comment>
    <comment ref="D252" authorId="3" shapeId="0" xr:uid="{04DE88C1-1819-4625-9528-E68683CBD231}">
      <text>
        <r>
          <rPr>
            <b/>
            <sz val="9"/>
            <color indexed="81"/>
            <rFont val="Tahoma"/>
            <family val="2"/>
          </rPr>
          <t>Submitter form wrong</t>
        </r>
      </text>
    </comment>
    <comment ref="F252" authorId="0" shapeId="0" xr:uid="{F7A25DB8-A7D9-4DDF-A96E-31500ADCE362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F253" authorId="0" shapeId="0" xr:uid="{79369250-528F-473D-B85C-07594495E3D8}">
      <text>
        <r>
          <rPr>
            <b/>
            <sz val="9"/>
            <color indexed="81"/>
            <rFont val="Tahoma"/>
            <family val="2"/>
          </rPr>
          <t>2,4,5,7</t>
        </r>
      </text>
    </comment>
    <comment ref="D255" authorId="5" shapeId="0" xr:uid="{EAD80E91-35D9-4AD2-8CBF-61130A772094}">
      <text>
        <r>
          <rPr>
            <b/>
            <sz val="10"/>
            <color rgb="FF000000"/>
            <rFont val="Tahoma"/>
            <family val="2"/>
          </rPr>
          <t>Wrong output: extra whitespace</t>
        </r>
      </text>
    </comment>
    <comment ref="F255" authorId="0" shapeId="0" xr:uid="{4AF2AF08-55CF-433A-952C-2EF7C3BE3CF0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255" authorId="1" shapeId="0" xr:uid="{F6B0D24F-72E0-472C-85DF-962469F9D300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F256" authorId="0" shapeId="0" xr:uid="{EA8A1441-EA78-4D1B-BD4D-7193E8B6818E}">
      <text>
        <r>
          <rPr>
            <b/>
            <sz val="9"/>
            <color indexed="81"/>
            <rFont val="Tahoma"/>
            <family val="2"/>
          </rPr>
          <t>No Submission</t>
        </r>
      </text>
    </comment>
    <comment ref="G259" authorId="2" shapeId="0" xr:uid="{E1F30F50-08CD-4846-BFD3-88F28F470D06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G260" authorId="1" shapeId="0" xr:uid="{D77A16C2-2884-4F75-B39B-064739815E87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261" authorId="0" shapeId="0" xr:uid="{726981F2-5905-4B98-ABE8-1E40AA5F786D}">
      <text>
        <r>
          <rPr>
            <b/>
            <sz val="9"/>
            <color indexed="81"/>
            <rFont val="Tahoma"/>
            <family val="2"/>
          </rPr>
          <t>3</t>
        </r>
      </text>
    </comment>
    <comment ref="D262" authorId="5" shapeId="0" xr:uid="{A6089735-B44A-47E1-915E-BC0F0880E617}">
      <text>
        <r>
          <rPr>
            <b/>
            <sz val="10"/>
            <color rgb="FF000000"/>
            <rFont val="Tahoma"/>
            <family val="2"/>
          </rPr>
          <t>Omit blank line</t>
        </r>
      </text>
    </comment>
    <comment ref="E262" authorId="4" shapeId="0" xr:uid="{755A01FD-B0FB-4F94-AB94-484FD0B9E629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F262" authorId="0" shapeId="0" xr:uid="{B8A3F9D0-71B8-4AE5-A773-045FB3485C90}">
      <text>
        <r>
          <rPr>
            <b/>
            <sz val="9"/>
            <color indexed="81"/>
            <rFont val="Tahoma"/>
            <family val="2"/>
          </rPr>
          <t>1,2,3,7</t>
        </r>
      </text>
    </comment>
    <comment ref="D264" authorId="3" shapeId="0" xr:uid="{49360F08-270F-4EE9-9B9E-FAD7F6FA79A5}">
      <text>
        <r>
          <rPr>
            <b/>
            <sz val="9"/>
            <color rgb="FF000000"/>
            <rFont val="Tahoma"/>
            <family val="2"/>
          </rPr>
          <t xml:space="preserve">Submitter form wrong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Use # for comment</t>
        </r>
      </text>
    </comment>
    <comment ref="F264" authorId="0" shapeId="0" xr:uid="{DF99A989-4F81-404A-85FF-798A2E9D0AEE}">
      <text>
        <r>
          <rPr>
            <b/>
            <sz val="9"/>
            <color indexed="81"/>
            <rFont val="Tahoma"/>
            <family val="2"/>
          </rPr>
          <t>1,2,3,4,5,6,7</t>
        </r>
      </text>
    </comment>
    <comment ref="G264" authorId="2" shapeId="0" xr:uid="{C3D2BA91-0BA1-4A98-9924-24B2018ECB6A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E265" authorId="3" shapeId="0" xr:uid="{BB5555DA-54E8-4625-B2DA-27CC19CFA414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G265" authorId="3" shapeId="0" xr:uid="{B23BFA2A-47F0-419A-BF4C-CA373CD1FBDD}">
      <text>
        <r>
          <rPr>
            <b/>
            <sz val="9"/>
            <color rgb="FF000000"/>
            <rFont val="Tahoma"/>
            <family val="2"/>
          </rPr>
          <t>1</t>
        </r>
      </text>
    </comment>
    <comment ref="D267" authorId="5" shapeId="0" xr:uid="{3D0FD07E-FBA9-4231-BB78-E370A011D477}">
      <text>
        <r>
          <rPr>
            <b/>
            <sz val="10"/>
            <color rgb="FF000000"/>
            <rFont val="Tahoma"/>
            <family val="2"/>
          </rPr>
          <t>Omit blank line</t>
        </r>
      </text>
    </comment>
    <comment ref="F267" authorId="0" shapeId="0" xr:uid="{F9CBA089-3E93-42AA-A40D-3AEDA2891111}">
      <text>
        <r>
          <rPr>
            <b/>
            <sz val="9"/>
            <color indexed="81"/>
            <rFont val="Tahoma"/>
            <family val="2"/>
          </rPr>
          <t>1,2,3,4,5,6,7</t>
        </r>
      </text>
    </comment>
    <comment ref="G267" authorId="2" shapeId="0" xr:uid="{065D1FF7-C89A-4D58-933B-49D58CE059E6}">
      <text>
        <r>
          <rPr>
            <b/>
            <sz val="10"/>
            <color rgb="FF000000"/>
            <rFont val="Tahoma"/>
            <family val="2"/>
          </rPr>
          <t>3a,3b</t>
        </r>
      </text>
    </comment>
    <comment ref="D268" authorId="3" shapeId="0" xr:uid="{7A30A093-12A3-4769-B9F5-FD93B4963E78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68" authorId="4" shapeId="0" xr:uid="{07AC0C81-6C49-47F2-94DB-A3CE8B86BBB7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F268" authorId="0" shapeId="0" xr:uid="{75F04E36-6179-4D57-89FB-0000C300ABB8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268" authorId="1" shapeId="0" xr:uid="{C6FA6C5D-72A9-496C-9F39-75B040F27C82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269" authorId="0" shapeId="0" xr:uid="{F699FCF0-706E-4FBE-85E3-0531628870DC}">
      <text>
        <r>
          <rPr>
            <b/>
            <sz val="9"/>
            <color indexed="81"/>
            <rFont val="Tahoma"/>
            <family val="2"/>
          </rPr>
          <t>2,3,7</t>
        </r>
      </text>
    </comment>
    <comment ref="G269" authorId="2" shapeId="0" xr:uid="{B2E8CD64-F8E3-47F2-8899-DC6D176E75F1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F270" authorId="0" shapeId="0" xr:uid="{9D9079B0-C853-465A-B51F-76867D3E93AF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270" authorId="2" shapeId="0" xr:uid="{B6155A65-F24A-4193-8CBA-731F31DB2F56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271" authorId="3" shapeId="0" xr:uid="{E5F6820F-6F84-4F92-888F-27540F37DB57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71" authorId="0" shapeId="0" xr:uid="{CF08B7BA-26C3-40B6-AB6E-E41B4297634A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271" authorId="2" shapeId="0" xr:uid="{2353848C-A534-444A-86DC-92FCEF50ABC6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272" authorId="0" shapeId="0" xr:uid="{22F1AABB-A4FB-4476-A25C-FE90686FF81C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272" authorId="2" shapeId="0" xr:uid="{4ACE0D79-6080-4F95-8393-0FF854E04888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D274" authorId="5" shapeId="0" xr:uid="{6C39100D-98D4-4CF5-92D9-DEF54DC976CC}">
      <text>
        <r>
          <rPr>
            <b/>
            <sz val="10"/>
            <color rgb="FF000000"/>
            <rFont val="Tahoma"/>
            <family val="2"/>
          </rPr>
          <t>Omit blank line</t>
        </r>
      </text>
    </comment>
    <comment ref="G274" authorId="1" shapeId="0" xr:uid="{AE36E957-0D77-476F-9936-C53B5A16742D}">
      <text>
        <r>
          <rPr>
            <b/>
            <sz val="10"/>
            <color rgb="FF000000"/>
            <rFont val="Tahoma"/>
            <family val="2"/>
          </rPr>
          <t>3a, 3b</t>
        </r>
      </text>
    </comment>
    <comment ref="D276" authorId="3" shapeId="0" xr:uid="{34705867-84AA-4152-BD9A-92B9A15A4A82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76" authorId="2" shapeId="0" xr:uid="{7C971666-0897-4030-94B8-33167290717B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G277" authorId="1" shapeId="0" xr:uid="{F74E91BB-29C2-41C0-AFA9-DE09ECCBCB7B}">
      <text>
        <r>
          <rPr>
            <b/>
            <sz val="10"/>
            <color rgb="FF000000"/>
            <rFont val="Tahoma"/>
            <family val="2"/>
          </rPr>
          <t>3a, 3b, 3c</t>
        </r>
      </text>
    </comment>
    <comment ref="F279" authorId="0" shapeId="0" xr:uid="{D3C3B8FB-1C4E-40D7-B839-DA32F989125C}">
      <text>
        <r>
          <rPr>
            <b/>
            <sz val="9"/>
            <color indexed="81"/>
            <rFont val="Tahoma"/>
            <family val="2"/>
          </rPr>
          <t>1,2,3,4,5,6,7</t>
        </r>
      </text>
    </comment>
    <comment ref="G279" authorId="1" shapeId="0" xr:uid="{CD24A1B6-C587-4377-BCA7-47CE053DDEBB}">
      <text>
        <r>
          <rPr>
            <b/>
            <sz val="10"/>
            <color rgb="FF000000"/>
            <rFont val="Tahoma"/>
            <family val="2"/>
          </rPr>
          <t>1</t>
        </r>
      </text>
    </comment>
    <comment ref="F280" authorId="0" shapeId="0" xr:uid="{7EF0EBA2-5D3B-444F-85AE-714FEF103573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F282" authorId="0" shapeId="0" xr:uid="{05CE0796-D533-42AD-A465-0BBA92570B3A}">
      <text>
        <r>
          <rPr>
            <b/>
            <sz val="9"/>
            <color indexed="81"/>
            <rFont val="Tahoma"/>
            <family val="2"/>
          </rPr>
          <t>7</t>
        </r>
      </text>
    </comment>
    <comment ref="D284" authorId="3" shapeId="0" xr:uid="{09E422C5-5097-4D20-A94E-127029BA06EF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84" authorId="2" shapeId="0" xr:uid="{5A82C79B-2791-4C49-9F61-C160CCB40B6E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F285" authorId="0" shapeId="0" xr:uid="{94AB6679-6309-479A-BF53-7D4274D35AE6}">
      <text>
        <r>
          <rPr>
            <b/>
            <sz val="9"/>
            <color indexed="81"/>
            <rFont val="Tahoma"/>
            <family val="2"/>
          </rPr>
          <t>2,5</t>
        </r>
      </text>
    </comment>
    <comment ref="G285" authorId="1" shapeId="0" xr:uid="{9396C5B0-8326-4532-AD7E-AD840C236EC1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286" authorId="0" shapeId="0" xr:uid="{3B44F507-A939-4267-A29C-A57FCBB1C342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F287" authorId="0" shapeId="0" xr:uid="{70A2FC36-59C6-4F5E-B0EF-761F0B7F9A06}">
      <text>
        <r>
          <rPr>
            <b/>
            <sz val="9"/>
            <color indexed="81"/>
            <rFont val="Tahoma"/>
            <family val="2"/>
          </rPr>
          <t>2,3</t>
        </r>
      </text>
    </comment>
    <comment ref="D288" authorId="3" shapeId="0" xr:uid="{D818C081-0F24-47D3-8C5B-3DBB089E20A7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88" authorId="0" shapeId="0" xr:uid="{AE1FC037-908A-4797-8CE8-D120984A6D0C}">
      <text>
        <r>
          <rPr>
            <b/>
            <sz val="9"/>
            <color indexed="81"/>
            <rFont val="Tahoma"/>
            <family val="2"/>
          </rPr>
          <t>2,4,6,7</t>
        </r>
      </text>
    </comment>
    <comment ref="D289" authorId="5" shapeId="0" xr:uid="{56A732EC-7C1E-4FCE-AAC5-88026BC100E0}">
      <text>
        <r>
          <rPr>
            <b/>
            <sz val="10"/>
            <color rgb="FF000000"/>
            <rFont val="Tahoma"/>
            <family val="2"/>
          </rPr>
          <t>Omit blank line</t>
        </r>
      </text>
    </comment>
    <comment ref="F289" authorId="0" shapeId="0" xr:uid="{5C223EA1-E6A3-4809-81BC-BE7971E3DD03}">
      <text>
        <r>
          <rPr>
            <b/>
            <sz val="9"/>
            <color indexed="81"/>
            <rFont val="Tahoma"/>
            <family val="2"/>
          </rPr>
          <t>2,7</t>
        </r>
      </text>
    </comment>
    <comment ref="D290" authorId="5" shapeId="0" xr:uid="{197143A5-B91F-4F4C-98A3-2D63D80F8B7D}">
      <text>
        <r>
          <rPr>
            <b/>
            <sz val="10"/>
            <color rgb="FF000000"/>
            <rFont val="Tahoma"/>
            <family val="2"/>
          </rPr>
          <t>Use # for comment</t>
        </r>
      </text>
    </comment>
    <comment ref="F290" authorId="0" shapeId="0" xr:uid="{883C71EF-D7C6-4930-9DD3-039FCD76D019}">
      <text>
        <r>
          <rPr>
            <b/>
            <sz val="9"/>
            <color indexed="81"/>
            <rFont val="Tahoma"/>
            <family val="2"/>
          </rPr>
          <t>1,7</t>
        </r>
      </text>
    </comment>
    <comment ref="G290" authorId="1" shapeId="0" xr:uid="{5B014A94-D285-4641-8F59-AEA8ECEDA082}">
      <text>
        <r>
          <rPr>
            <b/>
            <sz val="10"/>
            <color rgb="FF000000"/>
            <rFont val="Tahoma"/>
            <family val="2"/>
          </rPr>
          <t>2, 3a, 3b, 3c</t>
        </r>
      </text>
    </comment>
    <comment ref="F291" authorId="0" shapeId="0" xr:uid="{5AF406B9-8CAF-498B-83A4-EF9B9ED65B84}">
      <text>
        <r>
          <rPr>
            <b/>
            <sz val="9"/>
            <color indexed="81"/>
            <rFont val="Tahoma"/>
            <family val="2"/>
          </rPr>
          <t>2,4,5,7</t>
        </r>
      </text>
    </comment>
    <comment ref="G291" authorId="2" shapeId="0" xr:uid="{66E8CDB0-3438-4084-8372-5600EF0687C1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292" authorId="5" shapeId="0" xr:uid="{640BA099-1995-49A8-B67C-2F67AEBE67D6}">
      <text>
        <r>
          <rPr>
            <b/>
            <sz val="10"/>
            <color rgb="FF000000"/>
            <rFont val="Tahoma"/>
            <family val="2"/>
          </rPr>
          <t>Omit blank line</t>
        </r>
      </text>
    </comment>
    <comment ref="D293" authorId="3" shapeId="0" xr:uid="{4812F0BD-2433-4376-90DD-A30B62A8DB79}">
      <text>
        <r>
          <rPr>
            <b/>
            <sz val="9"/>
            <color indexed="81"/>
            <rFont val="Tahoma"/>
            <family val="2"/>
          </rPr>
          <t>Submitter form wrong</t>
        </r>
      </text>
    </comment>
    <comment ref="F293" authorId="0" shapeId="0" xr:uid="{5AAAE395-F4F2-44CA-9677-DAFB58A5E92C}">
      <text>
        <r>
          <rPr>
            <b/>
            <sz val="9"/>
            <color indexed="81"/>
            <rFont val="Tahoma"/>
            <family val="2"/>
          </rPr>
          <t>2,5,7</t>
        </r>
      </text>
    </comment>
    <comment ref="F294" authorId="0" shapeId="0" xr:uid="{5539B719-6EF6-48D9-A061-37F1112B2765}">
      <text>
        <r>
          <rPr>
            <b/>
            <sz val="9"/>
            <color indexed="81"/>
            <rFont val="Tahoma"/>
            <family val="2"/>
          </rPr>
          <t>6</t>
        </r>
      </text>
    </comment>
    <comment ref="D295" authorId="3" shapeId="0" xr:uid="{8F678BC6-413B-48AA-961E-49E8475D37ED}">
      <text>
        <r>
          <rPr>
            <b/>
            <sz val="9"/>
            <color rgb="FF000000"/>
            <rFont val="Tahoma"/>
            <family val="2"/>
          </rPr>
          <t>Inteprxter spelling wrong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F295" authorId="0" shapeId="0" xr:uid="{E00139D3-349E-4D48-9007-E227AA509442}">
      <text>
        <r>
          <rPr>
            <b/>
            <sz val="9"/>
            <color indexed="81"/>
            <rFont val="Tahoma"/>
            <family val="2"/>
          </rPr>
          <t>1,2,3,4,5,6</t>
        </r>
      </text>
    </comment>
    <comment ref="D296" authorId="3" shapeId="0" xr:uid="{40BFA1BF-7C06-430B-B120-1926C283A538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96" authorId="0" shapeId="0" xr:uid="{B0A0224D-A23E-4805-A620-843DB8AFB71D}">
      <text>
        <r>
          <rPr>
            <b/>
            <sz val="9"/>
            <color indexed="81"/>
            <rFont val="Tahoma"/>
            <family val="2"/>
          </rPr>
          <t>2,6,7</t>
        </r>
      </text>
    </comment>
    <comment ref="F297" authorId="0" shapeId="0" xr:uid="{F82C978E-C83D-45AE-B378-B71C7AA2858F}">
      <text>
        <r>
          <rPr>
            <b/>
            <sz val="9"/>
            <color indexed="81"/>
            <rFont val="Tahoma"/>
            <family val="2"/>
          </rPr>
          <t>6</t>
        </r>
      </text>
    </comment>
    <comment ref="G297" authorId="2" shapeId="0" xr:uid="{D96615EF-1E9F-4621-B8E3-F9FB6DBB885C}">
      <text>
        <r>
          <rPr>
            <b/>
            <sz val="10"/>
            <color rgb="FF000000"/>
            <rFont val="Tahoma"/>
            <family val="2"/>
          </rPr>
          <t>3a,3b</t>
        </r>
      </text>
    </comment>
    <comment ref="F298" authorId="0" shapeId="0" xr:uid="{33C9C44A-D62D-4B4E-A9F7-B4EFCC1B689F}">
      <text>
        <r>
          <rPr>
            <b/>
            <sz val="9"/>
            <color indexed="81"/>
            <rFont val="Tahoma"/>
            <family val="2"/>
          </rPr>
          <t>2,6</t>
        </r>
      </text>
    </comment>
    <comment ref="E299" authorId="4" shapeId="0" xr:uid="{376D53B4-1AA6-4C4B-BBA3-CA9BD16558D1}">
      <text>
        <r>
          <rPr>
            <b/>
            <sz val="9"/>
            <color indexed="81"/>
            <rFont val="Tahoma"/>
            <family val="2"/>
          </rPr>
          <t>ModuleNotFoundError
looks like autoimport - please disable them! (also don’t have external libraries installed globally)</t>
        </r>
      </text>
    </comment>
    <comment ref="F299" authorId="0" shapeId="0" xr:uid="{AFAD7A3E-4B25-4103-9402-A2024A098D8B}">
      <text>
        <r>
          <rPr>
            <b/>
            <sz val="9"/>
            <color indexed="81"/>
            <rFont val="Tahoma"/>
            <family val="2"/>
          </rPr>
          <t>2,5</t>
        </r>
      </text>
    </comment>
    <comment ref="D300" authorId="3" shapeId="0" xr:uid="{ECAF7A77-C864-4F84-A5EB-F2AE0B934216}">
      <text>
        <r>
          <rPr>
            <b/>
            <sz val="9"/>
            <color indexed="81"/>
            <rFont val="Tahoma"/>
            <family val="2"/>
          </rPr>
          <t>Submitter form wrong/Inteprxter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00" authorId="0" shapeId="0" xr:uid="{A639D800-7A43-426A-A941-94CB6E613524}">
      <text>
        <r>
          <rPr>
            <b/>
            <sz val="9"/>
            <color indexed="81"/>
            <rFont val="Tahoma"/>
            <family val="2"/>
          </rPr>
          <t>2,6</t>
        </r>
      </text>
    </comment>
    <comment ref="G300" authorId="1" shapeId="0" xr:uid="{6E968C59-DFF1-4298-8DCD-8B84F38B8937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D301" authorId="3" shapeId="0" xr:uid="{ADAE6CE8-2907-44B0-B85C-A12B06E00BF6}">
      <text>
        <r>
          <rPr>
            <b/>
            <sz val="9"/>
            <color rgb="FF000000"/>
            <rFont val="Tahoma"/>
            <family val="2"/>
          </rPr>
          <t xml:space="preserve">Submitter form wrong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 xml:space="preserve">Use # for comment
</t>
        </r>
        <r>
          <rPr>
            <b/>
            <sz val="9"/>
            <color rgb="FF000000"/>
            <rFont val="Tahoma"/>
            <family val="2"/>
          </rPr>
          <t>No blank line</t>
        </r>
      </text>
    </comment>
    <comment ref="F301" authorId="3" shapeId="0" xr:uid="{EADC5739-DFB3-447A-9124-A08BFF97DF88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301" authorId="3" shapeId="0" xr:uid="{CD1CA56F-8F6A-4AE5-A2D0-8B5D2A8D9134}">
      <text>
        <r>
          <rPr>
            <b/>
            <sz val="9"/>
            <color indexed="81"/>
            <rFont val="Tahoma"/>
            <family val="2"/>
          </rPr>
          <t>3a,3b</t>
        </r>
      </text>
    </comment>
    <comment ref="D303" authorId="3" shapeId="0" xr:uid="{09B1C749-91E4-4362-A778-99BA3F519B44}">
      <text>
        <r>
          <rPr>
            <b/>
            <sz val="9"/>
            <color rgb="FF000000"/>
            <rFont val="Tahoma"/>
            <family val="2"/>
          </rPr>
          <t xml:space="preserve">Submitter form wrong/Inteprxter spelling wrong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Use # for comment</t>
        </r>
      </text>
    </comment>
    <comment ref="E303" authorId="4" shapeId="0" xr:uid="{538E4048-1F46-4917-8C0E-7CB0B881147E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G303" authorId="2" shapeId="0" xr:uid="{4B4C69D2-7F31-4353-B179-616D6FE77CD9}">
      <text>
        <r>
          <rPr>
            <b/>
            <sz val="10"/>
            <color rgb="FF000000"/>
            <rFont val="Tahoma"/>
            <family val="2"/>
          </rPr>
          <t>3a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D305" authorId="3" shapeId="0" xr:uid="{9614AD3F-B1F0-44B3-BB6B-92F244782192}">
      <text>
        <r>
          <rPr>
            <b/>
            <sz val="9"/>
            <color indexed="81"/>
            <rFont val="Tahoma"/>
            <family val="2"/>
          </rPr>
          <t>Submitter form wrong/Inteprxter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305" authorId="2" shapeId="0" xr:uid="{04C32E5F-D1C5-40E2-A83F-3243699DBADC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G306" authorId="1" shapeId="0" xr:uid="{52680739-39CE-4E64-853F-7148C593980E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F307" authorId="0" shapeId="0" xr:uid="{F3D19AA9-6DF7-49D9-8C30-6B3B3B3A48ED}">
      <text>
        <r>
          <rPr>
            <b/>
            <sz val="9"/>
            <color indexed="81"/>
            <rFont val="Tahoma"/>
            <family val="2"/>
          </rPr>
          <t>2,7</t>
        </r>
      </text>
    </comment>
    <comment ref="E308" authorId="4" shapeId="0" xr:uid="{9C769787-96B9-4579-AA0E-9EC457B068F2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G308" authorId="1" shapeId="0" xr:uid="{85E89442-0B4B-4CCE-A7C8-F15CE73D7A13}">
      <text>
        <r>
          <rPr>
            <b/>
            <sz val="10"/>
            <color rgb="FF000000"/>
            <rFont val="Tahoma"/>
            <family val="2"/>
          </rPr>
          <t>2</t>
        </r>
      </text>
    </comment>
    <comment ref="F309" authorId="0" shapeId="0" xr:uid="{EBBDECC8-99F9-450F-8557-5E857E10F2E2}">
      <text>
        <r>
          <rPr>
            <b/>
            <sz val="9"/>
            <color indexed="81"/>
            <rFont val="Tahoma"/>
            <family val="2"/>
          </rPr>
          <t>2,5</t>
        </r>
      </text>
    </comment>
    <comment ref="D310" authorId="5" shapeId="0" xr:uid="{E9A02BD9-66C4-4F91-AD9B-0BF9B91E01B8}">
      <text>
        <r>
          <rPr>
            <b/>
            <sz val="10"/>
            <color rgb="FF000000"/>
            <rFont val="Tahoma"/>
            <family val="2"/>
          </rPr>
          <t>Extra blank line</t>
        </r>
      </text>
    </comment>
    <comment ref="F310" authorId="0" shapeId="0" xr:uid="{29873921-DD47-4D1B-8D3B-413A4EFDAE51}">
      <text>
        <r>
          <rPr>
            <b/>
            <sz val="9"/>
            <color indexed="81"/>
            <rFont val="Tahoma"/>
            <family val="2"/>
          </rPr>
          <t>2,6</t>
        </r>
      </text>
    </comment>
    <comment ref="D311" authorId="5" shapeId="0" xr:uid="{C51D1689-AB80-4BDB-A7B1-2C38C98AB206}">
      <text>
        <r>
          <rPr>
            <b/>
            <sz val="10"/>
            <color rgb="FF000000"/>
            <rFont val="Tahoma"/>
            <family val="2"/>
          </rPr>
          <t>Omit blank line</t>
        </r>
      </text>
    </comment>
    <comment ref="G312" authorId="2" shapeId="0" xr:uid="{7C6376D8-96CA-44C8-80B2-68D651B8BA1F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G313" authorId="2" shapeId="0" xr:uid="{77D4DBBC-8BB6-461A-B4CF-8BF6D9802A04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314" authorId="3" shapeId="0" xr:uid="{85711D07-CBDF-4E98-A9B6-8B5A015C6CD8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14" authorId="0" shapeId="0" xr:uid="{B5947C25-AB1C-42A2-A86E-9A1EE9FA054D}">
      <text>
        <r>
          <rPr>
            <b/>
            <sz val="9"/>
            <color indexed="81"/>
            <rFont val="Tahoma"/>
            <family val="2"/>
          </rPr>
          <t>1,2,5,6,7</t>
        </r>
      </text>
    </comment>
    <comment ref="G314" authorId="1" shapeId="0" xr:uid="{DE158A11-934C-4724-8456-B45D19558878}">
      <text>
        <r>
          <rPr>
            <b/>
            <sz val="10"/>
            <color rgb="FF000000"/>
            <rFont val="Tahoma"/>
            <family val="2"/>
          </rPr>
          <t>2, 3a</t>
        </r>
      </text>
    </comment>
    <comment ref="E315" authorId="3" shapeId="0" xr:uid="{5108A77B-BA85-497C-B7CF-681511ED1AC7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F315" authorId="3" shapeId="0" xr:uid="{6FB7ED07-1055-4ADD-A301-5568414918CB}">
      <text>
        <r>
          <rPr>
            <b/>
            <sz val="9"/>
            <color indexed="81"/>
            <rFont val="Tahoma"/>
            <family val="2"/>
          </rPr>
          <t>1,2,4,5,6,7</t>
        </r>
      </text>
    </comment>
    <comment ref="G315" authorId="3" shapeId="0" xr:uid="{5DEA0C29-8408-4BAF-A9DA-494B93F8668B}">
      <text>
        <r>
          <rPr>
            <b/>
            <sz val="9"/>
            <color indexed="81"/>
            <rFont val="Tahoma"/>
            <family val="2"/>
          </rPr>
          <t>2,3a</t>
        </r>
      </text>
    </comment>
    <comment ref="F316" authorId="0" shapeId="0" xr:uid="{0052F4C6-A109-4B9E-9086-9789351E5C8C}">
      <text>
        <r>
          <rPr>
            <b/>
            <sz val="9"/>
            <color indexed="81"/>
            <rFont val="Tahoma"/>
            <family val="2"/>
          </rPr>
          <t>2,3,7</t>
        </r>
      </text>
    </comment>
    <comment ref="D317" authorId="3" shapeId="0" xr:uid="{7036C33E-5BFC-47F0-BE14-421185489009}">
      <text>
        <r>
          <rPr>
            <b/>
            <sz val="9"/>
            <color indexed="81"/>
            <rFont val="Tahoma"/>
            <family val="2"/>
          </rPr>
          <t>Submitter form wrong/Inteprxter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19" authorId="3" shapeId="0" xr:uid="{F4B47862-34D7-48FD-994F-A67ECC3975FA}">
      <text>
        <r>
          <rPr>
            <b/>
            <sz val="9"/>
            <color indexed="81"/>
            <rFont val="Tahoma"/>
            <family val="2"/>
          </rPr>
          <t>Submitter form wrong</t>
        </r>
      </text>
    </comment>
    <comment ref="E319" authorId="4" shapeId="0" xr:uid="{AC9115A9-4245-4BE9-B366-769AEA2DCE85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F319" authorId="0" shapeId="0" xr:uid="{6508C8D2-2B6F-4F5C-8558-7FF6BB750CEA}">
      <text>
        <r>
          <rPr>
            <b/>
            <sz val="9"/>
            <color indexed="81"/>
            <rFont val="Tahoma"/>
            <family val="2"/>
          </rPr>
          <t>2,3,5,6,7</t>
        </r>
      </text>
    </comment>
    <comment ref="G319" authorId="2" shapeId="0" xr:uid="{A780ABB6-4A21-4BD0-B584-5509D89BDCDE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320" authorId="0" shapeId="0" xr:uid="{D98A6112-4DCB-43EE-8BA2-514E213312F0}">
      <text>
        <r>
          <rPr>
            <b/>
            <sz val="9"/>
            <color indexed="81"/>
            <rFont val="Tahoma"/>
            <family val="2"/>
          </rPr>
          <t>No Submission</t>
        </r>
      </text>
    </comment>
    <comment ref="G320" authorId="1" shapeId="0" xr:uid="{935CE1E7-D20D-4BBA-BE94-EA6E9488BAB8}">
      <text>
        <r>
          <rPr>
            <b/>
            <sz val="10"/>
            <color rgb="FF000000"/>
            <rFont val="Tahoma"/>
            <family val="2"/>
          </rPr>
          <t>1</t>
        </r>
      </text>
    </comment>
    <comment ref="D321" authorId="3" shapeId="0" xr:uid="{6E702DE9-F1D6-422F-A0CF-4C469363F4DE}">
      <text>
        <r>
          <rPr>
            <b/>
            <sz val="9"/>
            <color indexed="81"/>
            <rFont val="Tahoma"/>
            <family val="2"/>
          </rPr>
          <t>Submitter form wrong</t>
        </r>
      </text>
    </comment>
    <comment ref="E321" authorId="4" shapeId="0" xr:uid="{F2FB9B64-AEDE-41FA-B15C-D52B7D49F50B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G321" authorId="2" shapeId="0" xr:uid="{DDE035B6-B707-42DE-BB1D-76383E994AC0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322" authorId="3" shapeId="0" xr:uid="{DA2B6CA5-4B2E-44A8-8401-D4C666DADB1D}">
      <text>
        <r>
          <rPr>
            <b/>
            <sz val="9"/>
            <color indexed="81"/>
            <rFont val="Tahoma"/>
            <family val="2"/>
          </rPr>
          <t>Submitter form wrong</t>
        </r>
      </text>
    </comment>
    <comment ref="F322" authorId="0" shapeId="0" xr:uid="{62B8F634-8BFD-4F91-B9A8-2796A5F3B29B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322" authorId="1" shapeId="0" xr:uid="{CB4AF2FD-90F9-4336-9EBE-A4DFE1BF6210}">
      <text>
        <r>
          <rPr>
            <b/>
            <sz val="10"/>
            <color rgb="FF000000"/>
            <rFont val="Tahoma"/>
            <family val="2"/>
          </rPr>
          <t>2</t>
        </r>
      </text>
    </comment>
    <comment ref="E323" authorId="3" shapeId="0" xr:uid="{AD526DE6-BB16-4BB0-8D31-68832EC0D894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D324" authorId="3" shapeId="0" xr:uid="{FC7B0286-C2A1-4CD1-8EB5-24CBCCCCF20A}">
      <text>
        <r>
          <rPr>
            <b/>
            <sz val="9"/>
            <color indexed="81"/>
            <rFont val="Tahoma"/>
            <family val="2"/>
          </rPr>
          <t>Submitter form wrong</t>
        </r>
      </text>
    </comment>
    <comment ref="F324" authorId="0" shapeId="0" xr:uid="{5BE17EF0-F11B-48C8-AA22-D41E0CE1651E}">
      <text>
        <r>
          <rPr>
            <b/>
            <sz val="9"/>
            <color indexed="81"/>
            <rFont val="Tahoma"/>
            <family val="2"/>
          </rPr>
          <t>2,6</t>
        </r>
      </text>
    </comment>
    <comment ref="D325" authorId="3" shapeId="0" xr:uid="{EB7503C4-DA92-451D-8C78-C20F8851D676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325" authorId="4" shapeId="0" xr:uid="{D6403A7A-BCC1-405D-B588-611108DB97B0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D326" authorId="5" shapeId="0" xr:uid="{2CDA353E-754F-450D-AC7F-3A96B3F223A3}">
      <text>
        <r>
          <rPr>
            <b/>
            <sz val="10"/>
            <color rgb="FF000000"/>
            <rFont val="Tahoma"/>
            <family val="2"/>
          </rPr>
          <t>Use # for comment</t>
        </r>
      </text>
    </comment>
    <comment ref="G326" authorId="1" shapeId="0" xr:uid="{2D3A8408-774D-4317-97A3-C5ECB90A4EE5}">
      <text>
        <r>
          <rPr>
            <b/>
            <sz val="10"/>
            <color rgb="FF000000"/>
            <rFont val="Tahoma"/>
            <family val="2"/>
          </rPr>
          <t>3b, 3c</t>
        </r>
      </text>
    </comment>
    <comment ref="D327" authorId="3" shapeId="0" xr:uid="{502B6CD3-3390-418B-A007-5D7A76FCA8BC}">
      <text>
        <r>
          <rPr>
            <b/>
            <sz val="9"/>
            <color indexed="81"/>
            <rFont val="Tahoma"/>
            <family val="2"/>
          </rPr>
          <t>Submitter form wrong/Inteprxter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29" authorId="0" shapeId="0" xr:uid="{0C931DB6-6579-4C70-A22B-7CD894DC7B6F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329" authorId="2" shapeId="0" xr:uid="{96EBC52C-D886-4F4F-825C-93AE04C680FA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D330" authorId="3" shapeId="0" xr:uid="{C88B7D6B-EB26-43CA-A86B-C167202E5892}">
      <text>
        <r>
          <rPr>
            <b/>
            <sz val="9"/>
            <color indexed="81"/>
            <rFont val="Tahoma"/>
            <family val="2"/>
          </rPr>
          <t>Submitter form wrong/Inteprxter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30" authorId="0" shapeId="0" xr:uid="{A086B284-E70D-4CD0-97C2-F3A9BD87591C}">
      <text>
        <r>
          <rPr>
            <b/>
            <sz val="9"/>
            <color indexed="81"/>
            <rFont val="Tahoma"/>
            <family val="2"/>
          </rPr>
          <t>1</t>
        </r>
      </text>
    </comment>
    <comment ref="F331" authorId="0" shapeId="0" xr:uid="{9AA41659-8091-4159-A5C4-F7AC0A5F7743}">
      <text>
        <r>
          <rPr>
            <b/>
            <sz val="9"/>
            <color indexed="81"/>
            <rFont val="Tahoma"/>
            <family val="2"/>
          </rPr>
          <t>1</t>
        </r>
      </text>
    </comment>
    <comment ref="F332" authorId="0" shapeId="0" xr:uid="{3CBAABF0-6976-48AF-9009-CFB165396F94}">
      <text>
        <r>
          <rPr>
            <b/>
            <sz val="9"/>
            <color indexed="81"/>
            <rFont val="Tahoma"/>
            <family val="2"/>
          </rPr>
          <t>7</t>
        </r>
      </text>
    </comment>
    <comment ref="G332" authorId="2" shapeId="0" xr:uid="{35F8339E-D51A-467D-9E2E-30C6ED65EB78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G333" authorId="1" shapeId="0" xr:uid="{1673A715-BABC-4A5C-98BD-45C6CCF67BC6}">
      <text>
        <r>
          <rPr>
            <b/>
            <sz val="10"/>
            <color rgb="FF000000"/>
            <rFont val="Tahoma"/>
            <family val="2"/>
          </rPr>
          <t>3a, 3b</t>
        </r>
      </text>
    </comment>
    <comment ref="D334" authorId="3" shapeId="0" xr:uid="{1625F834-A5F3-4B41-BF50-A1B4A354E73F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334" authorId="2" shapeId="0" xr:uid="{C71C63E9-C93D-458D-B202-0111EEA30088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335" authorId="3" shapeId="0" xr:uid="{0D554509-0C75-4B7E-B6E6-DB22ABAF0ADF}">
      <text>
        <r>
          <rPr>
            <b/>
            <sz val="9"/>
            <color rgb="FF000000"/>
            <rFont val="Tahoma"/>
            <family val="2"/>
          </rPr>
          <t xml:space="preserve">Submitter form wrong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 xml:space="preserve">Use # for comment
</t>
        </r>
        <r>
          <rPr>
            <b/>
            <sz val="9"/>
            <color rgb="FF000000"/>
            <rFont val="Tahoma"/>
            <family val="2"/>
          </rPr>
          <t>Omit blank line</t>
        </r>
      </text>
    </comment>
    <comment ref="E335" authorId="4" shapeId="0" xr:uid="{4CC8C3ED-62C8-44D0-8675-BD2E501D93DD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F335" authorId="0" shapeId="0" xr:uid="{94D501C8-B40A-498E-84E8-3503883AFB6B}">
      <text>
        <r>
          <rPr>
            <b/>
            <sz val="9"/>
            <color indexed="81"/>
            <rFont val="Tahoma"/>
            <family val="2"/>
          </rPr>
          <t>1,2</t>
        </r>
      </text>
    </comment>
    <comment ref="G335" authorId="1" shapeId="0" xr:uid="{17E965D8-45B9-43E9-822D-757D7CE34C6E}">
      <text>
        <r>
          <rPr>
            <b/>
            <sz val="10"/>
            <color rgb="FF000000"/>
            <rFont val="Tahoma"/>
            <family val="2"/>
          </rPr>
          <t>3a, 3b</t>
        </r>
      </text>
    </comment>
    <comment ref="F338" authorId="0" shapeId="0" xr:uid="{FA4C2A7D-33D1-4E77-8A1C-F78CD5C316F5}">
      <text>
        <r>
          <rPr>
            <b/>
            <sz val="9"/>
            <color indexed="81"/>
            <rFont val="Tahoma"/>
            <family val="2"/>
          </rPr>
          <t>7</t>
        </r>
      </text>
    </comment>
    <comment ref="G338" authorId="2" shapeId="0" xr:uid="{B0F7DAE6-14C0-4A29-9496-A4E3FC4FF894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G339" authorId="2" shapeId="0" xr:uid="{BDEE99B7-24A2-46D8-8239-C22B514E071E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G340" authorId="2" shapeId="0" xr:uid="{76A13F77-C6E7-46BC-B395-0F3DEC0D09B0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341" authorId="0" shapeId="0" xr:uid="{0EE09DCF-CBF7-4C79-9CF2-36890BFE55A5}">
      <text>
        <r>
          <rPr>
            <b/>
            <sz val="9"/>
            <color indexed="81"/>
            <rFont val="Tahoma"/>
            <family val="2"/>
          </rPr>
          <t>2,3,7</t>
        </r>
      </text>
    </comment>
    <comment ref="G341" authorId="2" shapeId="0" xr:uid="{8A339D45-C775-4301-94C4-F63BB304DAE3}">
      <text>
        <r>
          <rPr>
            <b/>
            <sz val="10"/>
            <color rgb="FF000000"/>
            <rFont val="Tahoma"/>
            <family val="2"/>
          </rPr>
          <t>3a,3b</t>
        </r>
      </text>
    </comment>
    <comment ref="E342" authorId="4" shapeId="0" xr:uid="{DEB68BAE-6520-488A-BD50-E875D593CFE0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F342" authorId="0" shapeId="0" xr:uid="{8ADC6331-5229-4A52-8966-814875007972}">
      <text>
        <r>
          <rPr>
            <b/>
            <sz val="9"/>
            <color indexed="81"/>
            <rFont val="Tahoma"/>
            <family val="2"/>
          </rPr>
          <t>1,2,3,4,5,6,7</t>
        </r>
      </text>
    </comment>
    <comment ref="D343" authorId="3" shapeId="0" xr:uid="{A573918D-92E8-41C0-AD77-3FBD408684C7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44" authorId="3" shapeId="0" xr:uid="{F13A40C2-77E8-463B-A305-C902BCE5F061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44" authorId="0" shapeId="0" xr:uid="{12D00F7B-2D70-40CB-88E5-58AC1E91DB15}">
      <text>
        <r>
          <rPr>
            <b/>
            <sz val="9"/>
            <color indexed="81"/>
            <rFont val="Tahoma"/>
            <family val="2"/>
          </rPr>
          <t>5</t>
        </r>
      </text>
    </comment>
    <comment ref="G344" authorId="1" shapeId="0" xr:uid="{1BC6918E-D5FE-41A3-B970-620287C1F634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345" authorId="3" shapeId="0" xr:uid="{75178BBE-DE4F-45FC-BF06-D7C70274DB90}">
      <text>
        <r>
          <rPr>
            <b/>
            <sz val="9"/>
            <color rgb="FF000000"/>
            <rFont val="Tahoma"/>
            <family val="2"/>
          </rPr>
          <t xml:space="preserve">Inteprxter spelling wrong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10"/>
            <color rgb="FF000000"/>
            <rFont val="Calibri"/>
            <family val="2"/>
            <scheme val="minor"/>
          </rPr>
          <t>'{0:,}'.format(2**100)</t>
        </r>
      </text>
    </comment>
    <comment ref="F345" authorId="0" shapeId="0" xr:uid="{9A83173B-9079-49D1-928B-2FBEDC7ED085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345" authorId="2" shapeId="0" xr:uid="{F712D007-A099-4BC8-9F51-0E99BABBD683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346" authorId="3" shapeId="0" xr:uid="{93345AD7-703B-4AA0-AC21-89C52F7BD832}">
      <text>
        <r>
          <rPr>
            <b/>
            <sz val="9"/>
            <color indexed="81"/>
            <rFont val="Tahoma"/>
            <family val="2"/>
          </rPr>
          <t>Submitter form wrong</t>
        </r>
      </text>
    </comment>
    <comment ref="F346" authorId="0" shapeId="0" xr:uid="{4DD5C549-6711-428A-BFA5-0774525915AE}">
      <text>
        <r>
          <rPr>
            <b/>
            <sz val="9"/>
            <color indexed="81"/>
            <rFont val="Tahoma"/>
            <family val="2"/>
          </rPr>
          <t>1,2,5,7</t>
        </r>
      </text>
    </comment>
    <comment ref="G347" authorId="1" shapeId="0" xr:uid="{485162A6-4150-446A-8EAA-5585B6B085CA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348" authorId="0" shapeId="0" xr:uid="{E2A01C5B-A21C-475A-B25A-EEEDC73B4DCA}">
      <text>
        <r>
          <rPr>
            <b/>
            <sz val="9"/>
            <color indexed="81"/>
            <rFont val="Tahoma"/>
            <family val="2"/>
          </rPr>
          <t>1,2,3</t>
        </r>
      </text>
    </comment>
    <comment ref="D349" authorId="3" shapeId="0" xr:uid="{EF640419-9EE2-4BC3-B3BC-6B16CC450B4C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349" authorId="1" shapeId="0" xr:uid="{3F1098A5-6B7E-4301-8ED8-ACCC64EE3DD4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F350" authorId="3" shapeId="0" xr:uid="{EC231602-A1A5-4F45-9EE6-8DB2C63D20BA}">
      <text>
        <r>
          <rPr>
            <b/>
            <sz val="9"/>
            <color indexed="81"/>
            <rFont val="Tahoma"/>
            <family val="2"/>
          </rPr>
          <t>1</t>
        </r>
      </text>
    </comment>
    <comment ref="D351" authorId="3" shapeId="0" xr:uid="{B00C6197-CD67-40B2-AD71-756F30BC944A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51" authorId="0" shapeId="0" xr:uid="{F0F44546-7BAC-47D8-99E1-78055D26CB88}">
      <text>
        <r>
          <rPr>
            <b/>
            <sz val="9"/>
            <color indexed="81"/>
            <rFont val="Tahoma"/>
            <family val="2"/>
          </rPr>
          <t>2,7</t>
        </r>
      </text>
    </comment>
    <comment ref="G351" authorId="1" shapeId="0" xr:uid="{F6B05E92-0BFA-42B2-8E62-042C9C87E4B7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352" authorId="0" shapeId="0" xr:uid="{34BE51B9-4F76-4B90-AE1E-822893C92D28}">
      <text>
        <r>
          <rPr>
            <b/>
            <sz val="9"/>
            <color indexed="81"/>
            <rFont val="Tahoma"/>
            <family val="2"/>
          </rPr>
          <t>2,3,5</t>
        </r>
      </text>
    </comment>
    <comment ref="F353" authorId="0" shapeId="0" xr:uid="{686587B9-04C1-40C1-99FF-A0945E2B4CF3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354" authorId="2" shapeId="0" xr:uid="{64C50516-B31F-4BFB-B95B-42E2CAFEB464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G356" authorId="2" shapeId="0" xr:uid="{8EBFAFF1-F8E0-468F-88D0-8079741A3B44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357" authorId="3" shapeId="0" xr:uid="{ADAE34FB-EFC7-425C-B374-3AD03BA95AF7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58" authorId="3" shapeId="0" xr:uid="{97D28218-71C1-42BB-B010-39AE01D1D936}">
      <text>
        <r>
          <rPr>
            <b/>
            <sz val="9"/>
            <color indexed="81"/>
            <rFont val="Tahoma"/>
            <family val="2"/>
          </rPr>
          <t>Submitter form wrong</t>
        </r>
      </text>
    </comment>
    <comment ref="G358" authorId="1" shapeId="0" xr:uid="{C0950830-E08E-4D41-9E71-21301387031F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359" authorId="0" shapeId="0" xr:uid="{DE094DB4-AA58-41AC-8122-8524D005C33B}">
      <text>
        <r>
          <rPr>
            <b/>
            <sz val="9"/>
            <color indexed="81"/>
            <rFont val="Tahoma"/>
            <family val="2"/>
          </rPr>
          <t>2,3,4,5</t>
        </r>
      </text>
    </comment>
    <comment ref="G359" authorId="2" shapeId="0" xr:uid="{4A08552A-1BD3-45BA-8FF7-EC279C2AB87B}">
      <text>
        <r>
          <rPr>
            <b/>
            <sz val="10"/>
            <color rgb="FF000000"/>
            <rFont val="Tahoma"/>
            <family val="2"/>
          </rPr>
          <t>2,3a,3b</t>
        </r>
      </text>
    </comment>
    <comment ref="D360" authorId="3" shapeId="0" xr:uid="{FE683D91-C06F-48B6-B9D3-8A9CA4BF104F}">
      <text>
        <r>
          <rPr>
            <b/>
            <sz val="9"/>
            <color rgb="FF000000"/>
            <rFont val="Tahoma"/>
            <family val="2"/>
          </rPr>
          <t>Inteprxter spelling wrong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Wrong output: extra :</t>
        </r>
      </text>
    </comment>
    <comment ref="F360" authorId="0" shapeId="0" xr:uid="{FC88FAF4-84EA-4259-B044-453DCCB3A828}">
      <text>
        <r>
          <rPr>
            <b/>
            <sz val="9"/>
            <color indexed="81"/>
            <rFont val="Tahoma"/>
            <family val="2"/>
          </rPr>
          <t>2,6</t>
        </r>
      </text>
    </comment>
    <comment ref="G360" authorId="2" shapeId="0" xr:uid="{89D6D59D-0ECC-45A5-9E19-210A8AA85CE6}">
      <text>
        <r>
          <rPr>
            <b/>
            <sz val="10"/>
            <color rgb="FF000000"/>
            <rFont val="Tahoma"/>
            <family val="2"/>
          </rPr>
          <t>2,3a,3b</t>
        </r>
      </text>
    </comment>
    <comment ref="D361" authorId="3" shapeId="0" xr:uid="{DA9E1E4F-6983-40F9-B374-467122214E51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61" authorId="0" shapeId="0" xr:uid="{FB97F9CB-51CE-4C87-BC22-723B784B3D69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361" authorId="2" shapeId="0" xr:uid="{F0208211-82E4-4FA4-BD29-BC6C73441E69}">
      <text>
        <r>
          <rPr>
            <b/>
            <sz val="10"/>
            <color rgb="FF000000"/>
            <rFont val="Tahoma"/>
            <family val="2"/>
          </rPr>
          <t>3a,3b</t>
        </r>
      </text>
    </comment>
    <comment ref="D362" authorId="5" shapeId="0" xr:uid="{63A02D64-92FF-4415-87A1-F3CDFE479CCF}">
      <text>
        <r>
          <rPr>
            <b/>
            <sz val="10"/>
            <color rgb="FF000000"/>
            <rFont val="Tahoma"/>
            <family val="2"/>
          </rPr>
          <t>Wrong output</t>
        </r>
      </text>
    </comment>
    <comment ref="G362" authorId="2" shapeId="0" xr:uid="{08EDE70E-5EFF-488F-9D57-5EC08154037F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363" authorId="0" shapeId="0" xr:uid="{4B0EDB6D-B193-4A84-81B1-A075AB7F752A}">
      <text>
        <r>
          <rPr>
            <b/>
            <sz val="9"/>
            <color indexed="81"/>
            <rFont val="Tahoma"/>
            <family val="2"/>
          </rPr>
          <t>4</t>
        </r>
      </text>
    </comment>
    <comment ref="G363" authorId="2" shapeId="0" xr:uid="{941D86D2-2F87-4704-B9D2-73877041D08B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364" authorId="3" shapeId="0" xr:uid="{9D3DD525-E32F-4134-8786-66731E2CBF88}">
      <text>
        <r>
          <rPr>
            <b/>
            <sz val="9"/>
            <color indexed="81"/>
            <rFont val="Tahoma"/>
            <family val="2"/>
          </rPr>
          <t>4</t>
        </r>
      </text>
    </comment>
    <comment ref="D365" authorId="3" shapeId="0" xr:uid="{B19D234F-B778-43E9-B925-D990CC5B15B0}">
      <text>
        <r>
          <rPr>
            <b/>
            <sz val="9"/>
            <color rgb="FF000000"/>
            <rFont val="Tahoma"/>
            <family val="2"/>
          </rPr>
          <t xml:space="preserve">Inteprxter spelling wrong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Wrong output (= instead of : )</t>
        </r>
      </text>
    </comment>
    <comment ref="F365" authorId="0" shapeId="0" xr:uid="{30885DE5-F517-4B07-8886-B4E1975AAEDE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365" authorId="2" shapeId="0" xr:uid="{BA0F75DD-96AC-439E-A758-1280821743A1}">
      <text>
        <r>
          <rPr>
            <b/>
            <sz val="10"/>
            <color rgb="FF000000"/>
            <rFont val="Tahoma"/>
            <family val="2"/>
          </rPr>
          <t>3a,3b</t>
        </r>
      </text>
    </comment>
    <comment ref="F366" authorId="0" shapeId="0" xr:uid="{34A983B7-9D5A-4503-BAC3-1517D11629CA}">
      <text>
        <r>
          <rPr>
            <b/>
            <sz val="9"/>
            <color indexed="81"/>
            <rFont val="Tahoma"/>
            <family val="2"/>
          </rPr>
          <t>2,7</t>
        </r>
      </text>
    </comment>
    <comment ref="G366" authorId="2" shapeId="0" xr:uid="{1AC02ECC-5BA7-44FB-A433-6A201F326E78}">
      <text>
        <r>
          <rPr>
            <b/>
            <sz val="10"/>
            <color rgb="FF000000"/>
            <rFont val="Tahoma"/>
            <family val="2"/>
          </rPr>
          <t>3a,3b</t>
        </r>
      </text>
    </comment>
    <comment ref="D367" authorId="3" shapeId="0" xr:uid="{54247C91-71A3-40FD-BBA9-16A32637C14B}">
      <text>
        <r>
          <rPr>
            <b/>
            <sz val="9"/>
            <color indexed="81"/>
            <rFont val="Tahoma"/>
            <family val="2"/>
          </rPr>
          <t>Submitter form wrong/Inteprxter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67" authorId="0" shapeId="0" xr:uid="{AB06DE9D-3CD5-4D37-BF5A-DCB1A9F4E846}">
      <text>
        <r>
          <rPr>
            <b/>
            <sz val="9"/>
            <color indexed="81"/>
            <rFont val="Tahoma"/>
            <family val="2"/>
          </rPr>
          <t>2,5,6</t>
        </r>
      </text>
    </comment>
    <comment ref="G367" authorId="2" shapeId="0" xr:uid="{70483E42-5CAC-4057-96DE-E3C8A8DFFF91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368" authorId="3" shapeId="0" xr:uid="{68B2AEBD-FA73-4C4A-81E0-CE60222469D5}">
      <text>
        <r>
          <rPr>
            <b/>
            <sz val="9"/>
            <color indexed="81"/>
            <rFont val="Tahoma"/>
            <family val="2"/>
          </rPr>
          <t>Submitter form wrong/Inteprxter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68" authorId="0" shapeId="0" xr:uid="{DB6EB5B9-8ADB-4DA8-9E1E-11CF83951D31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368" authorId="2" shapeId="0" xr:uid="{8755D877-464A-48F5-A9EC-854A703387CC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369" authorId="0" shapeId="0" xr:uid="{6104BFEF-2F82-40E3-BDDF-ECD1DBA75430}">
      <text>
        <r>
          <rPr>
            <b/>
            <sz val="9"/>
            <color indexed="81"/>
            <rFont val="Tahoma"/>
            <family val="2"/>
          </rPr>
          <t>1</t>
        </r>
      </text>
    </comment>
    <comment ref="G369" authorId="1" shapeId="0" xr:uid="{95FFF422-88AB-491D-A4EC-3DFE7977E18C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370" authorId="3" shapeId="0" xr:uid="{96EC728A-9DF4-483F-A407-9379697F28F6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70" authorId="0" shapeId="0" xr:uid="{508E62ED-BB79-424C-934F-3789F2E01107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370" authorId="2" shapeId="0" xr:uid="{A05CAD71-5C2F-4493-BFF3-FD01FC3601B6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372" authorId="5" shapeId="0" xr:uid="{71F4E7E9-C5D6-4536-A50E-977B3E07D1AD}">
      <text>
        <r>
          <rPr>
            <b/>
            <sz val="10"/>
            <color rgb="FF000000"/>
            <rFont val="Tahoma"/>
            <family val="2"/>
          </rPr>
          <t>Use # for comment</t>
        </r>
      </text>
    </comment>
    <comment ref="F372" authorId="0" shapeId="0" xr:uid="{BF2C5479-1580-4AF0-9679-2F3D992E6A12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372" authorId="1" shapeId="0" xr:uid="{6AE3F294-C92B-4E0B-B605-F05C5E2A4FFD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374" authorId="3" shapeId="0" xr:uid="{9F75AB5E-A1B6-445A-8932-B1259D33CD60}">
      <text>
        <r>
          <rPr>
            <b/>
            <sz val="9"/>
            <color rgb="FF000000"/>
            <rFont val="Tahoma"/>
            <family val="2"/>
          </rPr>
          <t xml:space="preserve">Inteprxter spelling wrong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Multi-line print</t>
        </r>
      </text>
    </comment>
    <comment ref="F374" authorId="0" shapeId="0" xr:uid="{3FCAC7B9-0CD2-47B4-86FC-CC1C32228388}">
      <text>
        <r>
          <rPr>
            <b/>
            <sz val="9"/>
            <color indexed="81"/>
            <rFont val="Tahoma"/>
            <family val="2"/>
          </rPr>
          <t>2,5,6</t>
        </r>
      </text>
    </comment>
    <comment ref="G374" authorId="2" shapeId="0" xr:uid="{818ED1EA-8337-4FA3-BC75-1F10817DF9A3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375" authorId="3" shapeId="0" xr:uid="{3449CE36-9207-41EA-A71D-652BC9414698}">
      <text>
        <r>
          <rPr>
            <b/>
            <sz val="9"/>
            <color indexed="81"/>
            <rFont val="Tahoma"/>
            <family val="2"/>
          </rPr>
          <t>Submitter form wrong</t>
        </r>
      </text>
    </comment>
    <comment ref="F375" authorId="0" shapeId="0" xr:uid="{164F8624-D12A-4AC4-B149-E429BB880F31}">
      <text>
        <r>
          <rPr>
            <b/>
            <sz val="9"/>
            <color indexed="81"/>
            <rFont val="Tahoma"/>
            <family val="2"/>
          </rPr>
          <t>2,4,6,7</t>
        </r>
      </text>
    </comment>
    <comment ref="G375" authorId="2" shapeId="0" xr:uid="{A7E0D2C6-D63B-443C-8FF4-C4382F1FF899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F376" authorId="0" shapeId="0" xr:uid="{B7E0FFF7-1BB5-460F-A6D8-B523822E8CDD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D377" authorId="3" shapeId="0" xr:uid="{08C7E918-2F6F-492C-A7F6-934D2A0AE6B6}">
      <text>
        <r>
          <rPr>
            <b/>
            <sz val="9"/>
            <color rgb="FF000000"/>
            <rFont val="Tahoma"/>
            <family val="2"/>
          </rPr>
          <t xml:space="preserve">Submitter form wrong/Inteprxter spelling wrong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Wrong output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E377" authorId="4" shapeId="0" xr:uid="{B35CD343-0C7A-4243-AE4F-707523BC8BCA}">
      <text>
        <r>
          <rPr>
            <b/>
            <sz val="9"/>
            <color indexed="81"/>
            <rFont val="Tahoma"/>
            <family val="2"/>
          </rPr>
          <t>counts += 2</t>
        </r>
      </text>
    </comment>
    <comment ref="F377" authorId="0" shapeId="0" xr:uid="{E0770076-C4D9-4879-8B12-3F25DBA5A5BC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377" authorId="2" shapeId="0" xr:uid="{B3CA7030-E63F-4B66-AE5F-7C04FA8A6F01}">
      <text>
        <r>
          <rPr>
            <b/>
            <sz val="10"/>
            <color rgb="FF000000"/>
            <rFont val="Tahoma"/>
            <family val="2"/>
          </rPr>
          <t>3b,3c</t>
        </r>
      </text>
    </comment>
    <comment ref="G378" authorId="1" shapeId="0" xr:uid="{2993222F-FD4A-4C4A-953A-8FFF153B6A6A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379" authorId="0" shapeId="0" xr:uid="{B13AC2A2-E897-4F44-B0B3-1AA1857C61B6}">
      <text>
        <r>
          <rPr>
            <b/>
            <sz val="9"/>
            <color indexed="81"/>
            <rFont val="Tahoma"/>
            <family val="2"/>
          </rPr>
          <t>5</t>
        </r>
      </text>
    </comment>
    <comment ref="G379" authorId="2" shapeId="0" xr:uid="{F6E4DE16-51E0-4849-94FD-4E463486E991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380" authorId="5" shapeId="0" xr:uid="{AED62EFF-0B29-4357-92A3-8120E85980DB}">
      <text>
        <r>
          <rPr>
            <b/>
            <sz val="10"/>
            <color rgb="FF000000"/>
            <rFont val="Tahoma"/>
            <family val="2"/>
          </rPr>
          <t>Omit blank line</t>
        </r>
      </text>
    </comment>
    <comment ref="F380" authorId="0" shapeId="0" xr:uid="{BA88DD09-A647-40DC-B5D7-4B62D10FA0CE}">
      <text>
        <r>
          <rPr>
            <b/>
            <sz val="9"/>
            <color indexed="81"/>
            <rFont val="Tahoma"/>
            <family val="2"/>
          </rPr>
          <t>1,2,3,4,5,6,7</t>
        </r>
      </text>
    </comment>
    <comment ref="D382" authorId="3" shapeId="0" xr:uid="{48BF6C3F-0509-4C8C-A48F-858BE86AE3B2}">
      <text>
        <r>
          <rPr>
            <b/>
            <sz val="9"/>
            <color rgb="FF000000"/>
            <rFont val="Tahoma"/>
            <family val="2"/>
          </rPr>
          <t>Inteprxter spelling wrong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Use # for comment</t>
        </r>
      </text>
    </comment>
    <comment ref="F382" authorId="0" shapeId="0" xr:uid="{35738099-46F3-4C77-8B56-529D837A5AE3}">
      <text>
        <r>
          <rPr>
            <b/>
            <sz val="9"/>
            <color indexed="81"/>
            <rFont val="Tahoma"/>
            <family val="2"/>
          </rPr>
          <t>1,2,3,4,5,6,7</t>
        </r>
      </text>
    </comment>
    <comment ref="G382" authorId="1" shapeId="0" xr:uid="{440D122D-D0A9-4E3C-A63E-EE36EF862612}">
      <text>
        <r>
          <rPr>
            <b/>
            <sz val="10"/>
            <color rgb="FF000000"/>
            <rFont val="Tahoma"/>
            <family val="2"/>
          </rPr>
          <t>2</t>
        </r>
      </text>
    </comment>
    <comment ref="D383" authorId="3" shapeId="0" xr:uid="{C376EB3B-14CD-4C35-8B4F-F2A5BD103550}">
      <text>
        <r>
          <rPr>
            <b/>
            <sz val="9"/>
            <color rgb="FF000000"/>
            <rFont val="Tahoma"/>
            <family val="2"/>
          </rPr>
          <t>Submitter form wrong</t>
        </r>
      </text>
    </comment>
    <comment ref="D384" authorId="3" shapeId="0" xr:uid="{CE7CE957-D890-4044-AD38-9E32DD4918D5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84" authorId="0" shapeId="0" xr:uid="{37539B25-2A11-45BF-99FB-074C7C92603D}">
      <text>
        <r>
          <rPr>
            <b/>
            <sz val="9"/>
            <color indexed="81"/>
            <rFont val="Tahoma"/>
            <family val="2"/>
          </rPr>
          <t>2,6,7</t>
        </r>
      </text>
    </comment>
    <comment ref="G384" authorId="2" shapeId="0" xr:uid="{A0F0CA5A-35BA-4A0D-B5A0-682A6C2BA992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385" authorId="0" shapeId="0" xr:uid="{D92861F2-556B-4C46-AF1E-A93A1E2D1F4D}">
      <text>
        <r>
          <rPr>
            <b/>
            <sz val="9"/>
            <color indexed="81"/>
            <rFont val="Tahoma"/>
            <family val="2"/>
          </rPr>
          <t>7</t>
        </r>
      </text>
    </comment>
    <comment ref="G385" authorId="2" shapeId="0" xr:uid="{23C61B39-F6B8-4DF7-B667-45BC32BF8583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D386" authorId="5" shapeId="0" xr:uid="{41C45416-198A-4063-94F0-16984A93C7D1}">
      <text>
        <r>
          <rPr>
            <b/>
            <sz val="10"/>
            <color rgb="FF000000"/>
            <rFont val="Tahoma"/>
            <family val="2"/>
          </rPr>
          <t>Use # for comment</t>
        </r>
      </text>
    </comment>
    <comment ref="F386" authorId="0" shapeId="0" xr:uid="{0D4B18FA-0C21-475A-B1E8-F4CA3A0487DE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D387" authorId="3" shapeId="0" xr:uid="{FA1720EB-0406-4E0A-9DE5-42D7A7246A92}">
      <text>
        <r>
          <rPr>
            <b/>
            <sz val="9"/>
            <color indexed="81"/>
            <rFont val="Tahoma"/>
            <family val="2"/>
          </rPr>
          <t>Submitter form wrong</t>
        </r>
      </text>
    </comment>
    <comment ref="F387" authorId="0" shapeId="0" xr:uid="{17B0E75B-113D-46E7-94EA-0C9DCE7BBA74}">
      <text>
        <r>
          <rPr>
            <b/>
            <sz val="9"/>
            <color indexed="81"/>
            <rFont val="Tahoma"/>
            <family val="2"/>
          </rPr>
          <t>5,7,Words</t>
        </r>
      </text>
    </comment>
    <comment ref="G387" authorId="1" shapeId="0" xr:uid="{7BF465D9-C77E-4515-A8F4-DB2AB3B98592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F388" authorId="0" shapeId="0" xr:uid="{92570E7B-CC29-4714-A15E-7ED012B03ED8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G388" authorId="1" shapeId="0" xr:uid="{D77DF6BC-3961-45B4-8ED6-0880FC3D6D47}">
      <text>
        <r>
          <rPr>
            <b/>
            <sz val="10"/>
            <color rgb="FF000000"/>
            <rFont val="Tahoma"/>
            <family val="2"/>
          </rPr>
          <t>3b</t>
        </r>
      </text>
    </comment>
    <comment ref="D389" authorId="3" shapeId="0" xr:uid="{14069BFC-E2C1-42E3-A673-B927F1DB3CA4}">
      <text>
        <r>
          <rPr>
            <b/>
            <sz val="9"/>
            <color rgb="FF000000"/>
            <rFont val="Tahoma"/>
            <family val="2"/>
          </rPr>
          <t xml:space="preserve">Submitter form wrong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 xml:space="preserve">Use # for comment
</t>
        </r>
        <r>
          <rPr>
            <b/>
            <sz val="9"/>
            <color rgb="FF000000"/>
            <rFont val="Tahoma"/>
            <family val="2"/>
          </rPr>
          <t>Omit blank line</t>
        </r>
      </text>
    </comment>
    <comment ref="G389" authorId="1" shapeId="0" xr:uid="{E68B07C7-B972-4993-9EDC-DD405849CE2C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G390" authorId="2" shapeId="0" xr:uid="{106922A9-06B0-451E-978A-C1E33B43CED6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391" authorId="0" shapeId="0" xr:uid="{AC4D07CB-6161-4CA9-A8AF-A97A2323044A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D392" authorId="3" shapeId="0" xr:uid="{3491C060-4476-4385-ACB5-668C11109CEE}">
      <text>
        <r>
          <rPr>
            <b/>
            <sz val="9"/>
            <color indexed="81"/>
            <rFont val="Tahoma"/>
            <family val="2"/>
          </rPr>
          <t>Inteprxter spelling wrong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92" authorId="0" shapeId="0" xr:uid="{E8B3FF87-8602-43DB-BC5D-2E6614BCE9CC}">
      <text>
        <r>
          <rPr>
            <b/>
            <sz val="9"/>
            <color indexed="81"/>
            <rFont val="Tahoma"/>
            <family val="2"/>
          </rPr>
          <t>2,4,Words</t>
        </r>
      </text>
    </comment>
    <comment ref="D393" authorId="3" shapeId="0" xr:uid="{F7439572-BE75-46D0-9C0D-983A580AAC3B}">
      <text>
        <r>
          <rPr>
            <b/>
            <sz val="9"/>
            <color rgb="FF000000"/>
            <rFont val="Tahoma"/>
            <family val="2"/>
          </rPr>
          <t>Inteprxter spelling wrong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Wrong output: extra whitespace</t>
        </r>
      </text>
    </comment>
    <comment ref="F393" authorId="0" shapeId="0" xr:uid="{8C5A3E9B-C528-4C6C-95AA-0C3A0321900F}">
      <text>
        <r>
          <rPr>
            <b/>
            <sz val="9"/>
            <color indexed="81"/>
            <rFont val="Tahoma"/>
            <family val="2"/>
          </rPr>
          <t>1</t>
        </r>
      </text>
    </comment>
    <comment ref="G394" authorId="2" shapeId="0" xr:uid="{AD44DDE6-4542-49E6-8846-1F9AE6457F14}">
      <text>
        <r>
          <rPr>
            <b/>
            <sz val="10"/>
            <color rgb="FF000000"/>
            <rFont val="Tahoma"/>
            <family val="2"/>
          </rPr>
          <t>3b,3c</t>
        </r>
      </text>
    </comment>
    <comment ref="F395" authorId="0" shapeId="0" xr:uid="{21B2E44F-38C2-413B-BDE7-1ABF394A3882}">
      <text>
        <r>
          <rPr>
            <b/>
            <sz val="9"/>
            <color indexed="81"/>
            <rFont val="Tahoma"/>
            <family val="2"/>
          </rPr>
          <t>1,2</t>
        </r>
      </text>
    </comment>
    <comment ref="D396" authorId="3" shapeId="0" xr:uid="{F3B1854B-F9E6-4183-AB0D-E67413E47075}">
      <text>
        <r>
          <rPr>
            <b/>
            <sz val="9"/>
            <color rgb="FF000000"/>
            <rFont val="Tahoma"/>
            <family val="2"/>
          </rPr>
          <t xml:space="preserve">Submitter form wrong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Use # for comment</t>
        </r>
      </text>
    </comment>
    <comment ref="F396" authorId="0" shapeId="0" xr:uid="{2CF58E50-C3CA-4468-A26A-899F10FCD824}">
      <text>
        <r>
          <rPr>
            <b/>
            <sz val="9"/>
            <color indexed="81"/>
            <rFont val="Tahoma"/>
            <family val="2"/>
          </rPr>
          <t>2,5,7</t>
        </r>
      </text>
    </comment>
    <comment ref="G396" authorId="2" shapeId="0" xr:uid="{FE4538C6-C560-4582-898E-1D40F9259CC9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F397" authorId="0" shapeId="0" xr:uid="{F8B88098-6744-4C87-B32E-3B0410062E0C}">
      <text>
        <r>
          <rPr>
            <b/>
            <sz val="9"/>
            <color indexed="81"/>
            <rFont val="Tahoma"/>
            <family val="2"/>
          </rPr>
          <t>2,3,4,5,7</t>
        </r>
      </text>
    </comment>
    <comment ref="F398" authorId="0" shapeId="0" xr:uid="{26FDB029-D9ED-4237-B442-E52D07774C25}">
      <text>
        <r>
          <rPr>
            <b/>
            <sz val="9"/>
            <color indexed="81"/>
            <rFont val="Tahoma"/>
            <family val="2"/>
          </rPr>
          <t>2</t>
        </r>
      </text>
    </comment>
    <comment ref="F400" authorId="0" shapeId="0" xr:uid="{C93E8697-C9A2-4D8A-B54D-5CD3FF54A6A2}">
      <text>
        <r>
          <rPr>
            <b/>
            <sz val="9"/>
            <color indexed="81"/>
            <rFont val="Tahoma"/>
            <family val="2"/>
          </rPr>
          <t>7</t>
        </r>
      </text>
    </comment>
    <comment ref="G400" authorId="1" shapeId="0" xr:uid="{1F7B3C4A-09DD-4D54-89D0-A17F601D9658}">
      <text>
        <r>
          <rPr>
            <b/>
            <sz val="10"/>
            <color rgb="FF000000"/>
            <rFont val="Tahoma"/>
            <family val="2"/>
          </rPr>
          <t>3a</t>
        </r>
      </text>
    </comment>
    <comment ref="D401" authorId="5" shapeId="0" xr:uid="{B8831635-7FA0-4B83-B4B9-05DB0FEE96F0}">
      <text>
        <r>
          <rPr>
            <b/>
            <sz val="10"/>
            <color rgb="FF000000"/>
            <rFont val="Tahoma"/>
            <family val="2"/>
          </rPr>
          <t>Use # for comment</t>
        </r>
      </text>
    </comment>
    <comment ref="F402" authorId="0" shapeId="0" xr:uid="{AA93787D-9496-407F-AD3D-F4AD45CB03FC}">
      <text>
        <r>
          <rPr>
            <b/>
            <sz val="9"/>
            <color indexed="81"/>
            <rFont val="Tahoma"/>
            <family val="2"/>
          </rPr>
          <t>1,2,6</t>
        </r>
      </text>
    </comment>
    <comment ref="G402" authorId="2" shapeId="0" xr:uid="{5B34B9E0-9485-433B-93B6-C95EEAECBEA7}">
      <text>
        <r>
          <rPr>
            <b/>
            <sz val="10"/>
            <color rgb="FF000000"/>
            <rFont val="Tahoma"/>
            <family val="2"/>
          </rPr>
          <t>3b</t>
        </r>
      </text>
    </comment>
  </commentList>
</comments>
</file>

<file path=xl/sharedStrings.xml><?xml version="1.0" encoding="utf-8"?>
<sst xmlns="http://schemas.openxmlformats.org/spreadsheetml/2006/main" count="409" uniqueCount="12">
  <si>
    <t>demo.py</t>
  </si>
  <si>
    <t>collatz.py</t>
  </si>
  <si>
    <t>Rounded</t>
  </si>
  <si>
    <t>Submitted</t>
  </si>
  <si>
    <t>Early: 2/1</t>
  </si>
  <si>
    <t>Score</t>
  </si>
  <si>
    <t>bsc.txt</t>
  </si>
  <si>
    <t>Percent</t>
  </si>
  <si>
    <t>debugger.txt</t>
  </si>
  <si>
    <t>Hashed ID</t>
  </si>
  <si>
    <t/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</si>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</sst>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Arial"/>
      <family val="2"/>
    </font>
    <font>
      <sz val="11"/>
      <color rgb="FF000000"/>
      <name val="Calibri"/>
      <family val="2"/>
    </font>
    <font>
      <b/>
      <sz val="9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rgb="FF000000"/>
      <name val="Tahoma"/>
      <family val="2"/>
    </font>
    <font>
      <b/>
      <sz val="9"/>
      <color rgb="FF000000"/>
      <name val="Tahoma"/>
      <family val="2"/>
    </font>
    <font>
      <sz val="10"/>
      <color rgb="FF000000"/>
      <name val="Tahoma"/>
      <family val="2"/>
    </font>
    <font>
      <sz val="9"/>
      <color rgb="FF000000"/>
      <name val="Tahoma"/>
      <family val="2"/>
    </font>
    <font>
      <b/>
      <sz val="10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7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4" fillId="0" borderId="0"/>
  </cellStyleXfs>
  <cellXfs count="49">
    <xf numFmtId="0" fontId="0" fillId="0" borderId="0" xfId="0"/>
    <xf numFmtId="0" fontId="0" fillId="0" borderId="0" xfId="0" applyFont="1"/>
    <xf numFmtId="1" fontId="0" fillId="0" borderId="0" xfId="0" applyNumberFormat="1" applyFont="1"/>
    <xf numFmtId="1" fontId="0" fillId="0" borderId="0" xfId="0" applyNumberFormat="1" applyFont="1" applyBorder="1"/>
    <xf numFmtId="0" fontId="0" fillId="0" borderId="0" xfId="0" applyFont="1" applyBorder="1"/>
    <xf numFmtId="0" fontId="22" fillId="0" borderId="10" xfId="0" applyFont="1" applyFill="1" applyBorder="1"/>
    <xf numFmtId="0" fontId="22" fillId="0" borderId="10" xfId="0" applyFont="1" applyFill="1" applyBorder="1" applyAlignment="1">
      <alignment horizontal="center"/>
    </xf>
    <xf numFmtId="0" fontId="22" fillId="0" borderId="10" xfId="0" applyFont="1" applyFill="1" applyBorder="1" applyAlignment="1">
      <alignment horizontal="right"/>
    </xf>
    <xf numFmtId="0" fontId="16" fillId="0" borderId="10" xfId="0" applyFont="1" applyBorder="1" applyAlignment="1">
      <alignment horizontal="right"/>
    </xf>
    <xf numFmtId="0" fontId="16" fillId="0" borderId="12" xfId="0" applyFont="1" applyBorder="1" applyAlignment="1">
      <alignment horizontal="right"/>
    </xf>
    <xf numFmtId="0" fontId="16" fillId="0" borderId="10" xfId="0" applyFont="1" applyBorder="1"/>
    <xf numFmtId="0" fontId="0" fillId="0" borderId="0" xfId="0" applyFont="1" applyFill="1" applyBorder="1" applyAlignment="1">
      <alignment horizontal="center"/>
    </xf>
    <xf numFmtId="0" fontId="0" fillId="0" borderId="0" xfId="0" applyFont="1" applyAlignment="1">
      <alignment horizontal="right"/>
    </xf>
    <xf numFmtId="0" fontId="0" fillId="0" borderId="10" xfId="0" applyFont="1" applyBorder="1"/>
    <xf numFmtId="0" fontId="0" fillId="0" borderId="0" xfId="0" applyFont="1"/>
    <xf numFmtId="1" fontId="0" fillId="0" borderId="0" xfId="0" applyNumberFormat="1" applyFont="1"/>
    <xf numFmtId="164" fontId="0" fillId="0" borderId="11" xfId="0" applyNumberFormat="1" applyFont="1" applyBorder="1"/>
    <xf numFmtId="9" fontId="0" fillId="0" borderId="0" xfId="0" applyNumberFormat="1" applyFont="1"/>
    <xf numFmtId="1" fontId="0" fillId="0" borderId="10" xfId="0" applyNumberFormat="1" applyFont="1" applyBorder="1"/>
    <xf numFmtId="164" fontId="0" fillId="0" borderId="12" xfId="0" applyNumberFormat="1" applyFont="1" applyBorder="1"/>
    <xf numFmtId="0" fontId="0" fillId="0" borderId="10" xfId="0" applyBorder="1"/>
    <xf numFmtId="0" fontId="0" fillId="0" borderId="10" xfId="0" applyBorder="1" applyAlignment="1">
      <alignment horizontal="center"/>
    </xf>
    <xf numFmtId="1" fontId="21" fillId="0" borderId="0" xfId="0" applyNumberFormat="1" applyFont="1" applyFill="1" applyBorder="1"/>
    <xf numFmtId="164" fontId="0" fillId="0" borderId="0" xfId="0" applyNumberFormat="1" applyFont="1" applyBorder="1"/>
    <xf numFmtId="0" fontId="23" fillId="0" borderId="0" xfId="0" applyFont="1"/>
    <xf numFmtId="0" fontId="25" fillId="0" borderId="0" xfId="0" applyFont="1" applyAlignment="1"/>
    <xf numFmtId="0" fontId="0" fillId="0" borderId="0" xfId="0" applyFont="1" applyAlignment="1"/>
    <xf numFmtId="0" fontId="0" fillId="0" borderId="0" xfId="0"/>
    <xf numFmtId="0" fontId="0" fillId="0" borderId="0" xfId="0" applyFont="1"/>
    <xf numFmtId="0" fontId="0" fillId="0" borderId="0" xfId="0" applyAlignment="1">
      <alignment horizontal="center"/>
    </xf>
    <xf numFmtId="0" fontId="0" fillId="0" borderId="10" xfId="0" applyFont="1" applyBorder="1" applyAlignment="1"/>
    <xf numFmtId="1" fontId="21" fillId="0" borderId="10" xfId="0" applyNumberFormat="1" applyFont="1" applyFill="1" applyBorder="1"/>
    <xf numFmtId="0" fontId="23" fillId="0" borderId="1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Font="1" applyBorder="1" applyAlignment="1"/>
    <xf numFmtId="0" fontId="23" fillId="0" borderId="0" xfId="0" applyFont="1" applyBorder="1"/>
    <xf numFmtId="0" fontId="0" fillId="0" borderId="0" xfId="0" applyFont="1" applyFill="1" applyBorder="1" applyAlignment="1"/>
    <xf numFmtId="0" fontId="23" fillId="0" borderId="0" xfId="0" applyFont="1" applyBorder="1" applyAlignment="1"/>
    <xf numFmtId="0" fontId="26" fillId="0" borderId="0" xfId="0" applyFont="1" applyBorder="1"/>
    <xf numFmtId="0" fontId="21" fillId="0" borderId="0" xfId="0" applyFont="1" applyBorder="1"/>
    <xf numFmtId="0" fontId="0" fillId="0" borderId="0" xfId="0" applyFill="1" applyBorder="1"/>
    <xf numFmtId="0" fontId="25" fillId="0" borderId="0" xfId="0" applyFont="1" applyBorder="1" applyAlignment="1"/>
    <xf numFmtId="0" fontId="23" fillId="0" borderId="0" xfId="0" applyFont="1" applyFill="1" applyBorder="1"/>
    <xf numFmtId="0" fontId="0" fillId="0" borderId="0" xfId="0" applyFont="1" applyFill="1" applyBorder="1"/>
    <xf numFmtId="1" fontId="0" fillId="0" borderId="0" xfId="0" applyNumberFormat="1" applyFont="1" applyFill="1" applyBorder="1"/>
    <xf numFmtId="0" fontId="0" fillId="0" borderId="14" xfId="0" applyBorder="1"/>
    <xf numFmtId="0" fontId="0" fillId="0" borderId="13" xfId="0" applyFont="1" applyBorder="1" applyAlignment="1"/>
    <xf numFmtId="0" fontId="0" fillId="0" borderId="10" xfId="0" applyFont="1" applyFill="1" applyBorder="1" applyAlignment="1"/>
  </cellXfs>
  <cellStyles count="17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A5000000}"/>
    <cellStyle name="Normal 3" xfId="171" xr:uid="{00000000-0005-0000-0000-0000B0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8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>
          <bgColor rgb="FFFF0000"/>
        </patternFill>
      </fill>
    </dxf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R405"/>
  <sheetViews>
    <sheetView tabSelected="1" zoomScaleNormal="100" workbookViewId="0">
      <selection activeCell="S24" sqref="S24"/>
    </sheetView>
  </sheetViews>
  <sheetFormatPr defaultRowHeight="15" x14ac:dyDescent="0.25"/>
  <cols>
    <col min="1" max="1" width="9.85546875" style="1" bestFit="1" customWidth="1"/>
    <col min="2" max="2" width="10.28515625" style="1" customWidth="1"/>
    <col min="3" max="3" width="9.140625" style="1" customWidth="1"/>
    <col min="4" max="4" width="8.85546875" style="1" customWidth="1"/>
    <col min="5" max="5" width="9.42578125" style="1" customWidth="1"/>
    <col min="6" max="6" width="12.42578125" style="1" customWidth="1"/>
    <col min="7" max="11" width="9.140625" style="1" customWidth="1"/>
    <col min="12" max="16384" width="9.140625" style="1"/>
  </cols>
  <sheetData>
    <row r="1" spans="1:18" x14ac:dyDescent="0.25">
      <c r="A1" s="5" t="s">
        <v>9</v>
      </c>
      <c r="B1" s="6" t="s">
        <v>3</v>
      </c>
      <c r="C1" s="6" t="s">
        <v>4</v>
      </c>
      <c r="D1" s="7" t="s">
        <v>0</v>
      </c>
      <c r="E1" s="7" t="s">
        <v>1</v>
      </c>
      <c r="F1" s="8" t="s">
        <v>8</v>
      </c>
      <c r="G1" s="8" t="s">
        <v>6</v>
      </c>
      <c r="H1" s="9" t="s">
        <v>5</v>
      </c>
      <c r="I1" s="10" t="s">
        <v>2</v>
      </c>
      <c r="J1" s="10" t="s">
        <v>7</v>
      </c>
    </row>
    <row r="2" spans="1:18" s="4" customFormat="1" x14ac:dyDescent="0.25">
      <c r="A2" s="22">
        <v>6953</v>
      </c>
      <c r="B2" s="33" t="s">
        <v>11</v>
      </c>
      <c r="C2" s="33"/>
      <c r="D2" s="34"/>
      <c r="E2" s="34"/>
      <c r="F2" s="34">
        <v>-0.5</v>
      </c>
      <c r="G2" s="35">
        <v>-0.5</v>
      </c>
      <c r="H2" s="16">
        <f>IF(B2&lt;&gt;"X","",C2+IF(D2="",3,3+D2)+IF(E2="",2,2+E2)+IF(F2="",3,3+F2)+IF(G2="",2,2+G2))</f>
        <v>9</v>
      </c>
      <c r="I2" s="4">
        <f>IF(H2="","",INT(H2+0.5))</f>
        <v>9</v>
      </c>
      <c r="J2" s="3">
        <f>IF(B2&lt;&gt;"X","",I2/10*100)</f>
        <v>90</v>
      </c>
    </row>
    <row r="3" spans="1:18" s="4" customFormat="1" x14ac:dyDescent="0.25">
      <c r="A3" s="22">
        <v>8008</v>
      </c>
      <c r="B3" s="29" t="s">
        <v>11</v>
      </c>
      <c r="C3" s="29"/>
      <c r="D3" s="27"/>
      <c r="E3" s="28"/>
      <c r="F3" s="26"/>
      <c r="G3" s="24"/>
      <c r="H3" s="16">
        <f>IF(B3&lt;&gt;"X","",C3+IF(D3="",3,3+D3)+IF(E3="",2,2+E3)+IF(F3="",3,3+F3)+IF(G3="",2,2+G3))</f>
        <v>10</v>
      </c>
      <c r="I3" s="28">
        <f>IF(H3="","",INT(H3+0.5))</f>
        <v>10</v>
      </c>
      <c r="J3" s="15">
        <f>IF(B3&lt;&gt;"X","",I3/10*100)</f>
        <v>100</v>
      </c>
      <c r="K3" s="28"/>
      <c r="L3" s="28"/>
      <c r="M3" s="28"/>
      <c r="N3" s="28"/>
      <c r="O3" s="28"/>
      <c r="P3" s="28"/>
      <c r="Q3" s="28"/>
      <c r="R3" s="28"/>
    </row>
    <row r="4" spans="1:18" s="4" customFormat="1" x14ac:dyDescent="0.25">
      <c r="A4" s="22">
        <v>12377</v>
      </c>
      <c r="B4" s="33" t="s">
        <v>11</v>
      </c>
      <c r="C4" s="33">
        <v>2</v>
      </c>
      <c r="D4" s="34"/>
      <c r="F4" s="35"/>
      <c r="G4" s="36">
        <v>-0.5</v>
      </c>
      <c r="H4" s="16">
        <f>IF(B4&lt;&gt;"X","",C4+IF(D4="",3,3+D4)+IF(E4="",2,2+E4)+IF(F4="",3,3+F4)+IF(G4="",2,2+G4))</f>
        <v>11.5</v>
      </c>
      <c r="I4" s="4">
        <f>IF(H4="","",INT(H4+0.5))</f>
        <v>12</v>
      </c>
      <c r="J4" s="3">
        <f>IF(B4&lt;&gt;"X","",I4/10*100)</f>
        <v>120</v>
      </c>
    </row>
    <row r="5" spans="1:18" s="4" customFormat="1" x14ac:dyDescent="0.25">
      <c r="A5" s="22">
        <v>13191</v>
      </c>
      <c r="B5" s="33" t="s">
        <v>11</v>
      </c>
      <c r="C5" s="33"/>
      <c r="D5" s="34"/>
      <c r="F5" s="34">
        <v>-3</v>
      </c>
      <c r="G5" s="38">
        <v>-1.5</v>
      </c>
      <c r="H5" s="16">
        <f>IF(B5&lt;&gt;"X","",C5+IF(D5="",3,3+D5)+IF(E5="",2,2+E5)+IF(F5="",3,3+F5)+IF(G5="",2,2+G5))</f>
        <v>5.5</v>
      </c>
      <c r="I5" s="4">
        <f>IF(H5="","",INT(H5+0.5))</f>
        <v>6</v>
      </c>
      <c r="J5" s="3">
        <f>IF(B5&lt;&gt;"X","",I5/10*100)</f>
        <v>60</v>
      </c>
    </row>
    <row r="6" spans="1:18" s="4" customFormat="1" x14ac:dyDescent="0.25">
      <c r="A6" s="22">
        <v>15527</v>
      </c>
      <c r="B6" s="33" t="s">
        <v>11</v>
      </c>
      <c r="C6" s="33">
        <v>1</v>
      </c>
      <c r="D6" s="34"/>
      <c r="F6" s="34"/>
      <c r="G6" s="37">
        <v>-0.5</v>
      </c>
      <c r="H6" s="16">
        <f>IF(B6&lt;&gt;"X","",C6+IF(D6="",3,3+D6)+IF(E6="",2,2+E6)+IF(F6="",3,3+F6)+IF(G6="",2,2+G6))</f>
        <v>10.5</v>
      </c>
      <c r="I6" s="4">
        <f>IF(H6="","",INT(H6+0.5))</f>
        <v>11</v>
      </c>
      <c r="J6" s="3">
        <f>IF(B6&lt;&gt;"X","",I6/10*100)</f>
        <v>110.00000000000001</v>
      </c>
    </row>
    <row r="7" spans="1:18" s="4" customFormat="1" x14ac:dyDescent="0.25">
      <c r="A7" s="22">
        <v>17072</v>
      </c>
      <c r="B7" s="33" t="s">
        <v>11</v>
      </c>
      <c r="C7" s="33">
        <v>2</v>
      </c>
      <c r="D7" s="34"/>
      <c r="F7" s="34"/>
      <c r="G7" s="35"/>
      <c r="H7" s="16">
        <f>IF(B7&lt;&gt;"X","",C7+IF(D7="",3,3+D7)+IF(E7="",2,2+E7)+IF(F7="",3,3+F7)+IF(G7="",2,2+G7))</f>
        <v>12</v>
      </c>
      <c r="I7" s="4">
        <f>IF(H7="","",INT(H7+0.5))</f>
        <v>12</v>
      </c>
      <c r="J7" s="3">
        <f>IF(B7&lt;&gt;"X","",I7/10*100)</f>
        <v>120</v>
      </c>
    </row>
    <row r="8" spans="1:18" s="4" customFormat="1" x14ac:dyDescent="0.25">
      <c r="A8" s="22">
        <v>19416</v>
      </c>
      <c r="B8" s="33" t="s">
        <v>11</v>
      </c>
      <c r="C8" s="33">
        <v>2</v>
      </c>
      <c r="D8" s="34"/>
      <c r="E8" s="34"/>
      <c r="F8" s="34"/>
      <c r="G8" s="35"/>
      <c r="H8" s="16">
        <f>IF(B8&lt;&gt;"X","",C8+IF(D8="",3,3+D8)+IF(E8="",2,2+E8)+IF(F8="",3,3+F8)+IF(G8="",2,2+G8))</f>
        <v>12</v>
      </c>
      <c r="I8" s="4">
        <f>IF(H8="","",INT(H8+0.5))</f>
        <v>12</v>
      </c>
      <c r="J8" s="3">
        <f>IF(B8&lt;&gt;"X","",I8/10*100)</f>
        <v>120</v>
      </c>
    </row>
    <row r="9" spans="1:18" s="4" customFormat="1" x14ac:dyDescent="0.25">
      <c r="A9" s="22">
        <v>25261</v>
      </c>
      <c r="B9" s="33" t="s">
        <v>11</v>
      </c>
      <c r="C9" s="33">
        <v>1</v>
      </c>
      <c r="D9" s="34">
        <v>-0.5</v>
      </c>
      <c r="E9" s="4">
        <v>-1</v>
      </c>
      <c r="F9" s="34">
        <v>-2</v>
      </c>
      <c r="G9" s="35"/>
      <c r="H9" s="16">
        <f>IF(B9&lt;&gt;"X","",C9+IF(D9="",3,3+D9)+IF(E9="",2,2+E9)+IF(F9="",3,3+F9)+IF(G9="",2,2+G9))</f>
        <v>7.5</v>
      </c>
      <c r="I9" s="4">
        <f>IF(H9="","",INT(H9+0.5))</f>
        <v>8</v>
      </c>
      <c r="J9" s="3">
        <f>IF(B9&lt;&gt;"X","",I9/10*100)</f>
        <v>80</v>
      </c>
    </row>
    <row r="10" spans="1:18" s="4" customFormat="1" x14ac:dyDescent="0.25">
      <c r="A10" s="22">
        <v>26368</v>
      </c>
      <c r="B10" s="33" t="s">
        <v>11</v>
      </c>
      <c r="C10" s="33"/>
      <c r="D10" s="34">
        <v>-0.5</v>
      </c>
      <c r="F10" s="34">
        <v>-1</v>
      </c>
      <c r="G10" s="37">
        <v>-0.5</v>
      </c>
      <c r="H10" s="16">
        <f>IF(B10&lt;&gt;"X","",C10+IF(D10="",3,3+D10)+IF(E10="",2,2+E10)+IF(F10="",3,3+F10)+IF(G10="",2,2+G10))</f>
        <v>8</v>
      </c>
      <c r="I10" s="4">
        <f>IF(H10="","",INT(H10+0.5))</f>
        <v>8</v>
      </c>
      <c r="J10" s="3">
        <f>IF(B10&lt;&gt;"X","",I10/10*100)</f>
        <v>80</v>
      </c>
    </row>
    <row r="11" spans="1:18" s="4" customFormat="1" x14ac:dyDescent="0.25">
      <c r="A11" s="22">
        <v>26436</v>
      </c>
      <c r="B11" s="33" t="s">
        <v>11</v>
      </c>
      <c r="C11" s="33">
        <v>2</v>
      </c>
      <c r="F11" s="36"/>
      <c r="G11" s="36"/>
      <c r="H11" s="16">
        <f>IF(B11&lt;&gt;"X","",C11+IF(D11="",3,3+D11)+IF(E11="",2,2+E11)+IF(F11="",3,3+F11)+IF(G11="",2,2+G11))</f>
        <v>12</v>
      </c>
      <c r="I11" s="4">
        <f>IF(H11="","",INT(H11+0.5))</f>
        <v>12</v>
      </c>
      <c r="J11" s="3">
        <f>IF(B11&lt;&gt;"X","",I11/10*100)</f>
        <v>120</v>
      </c>
    </row>
    <row r="12" spans="1:18" s="4" customFormat="1" x14ac:dyDescent="0.25">
      <c r="A12" s="22">
        <v>27336</v>
      </c>
      <c r="B12" s="33" t="s">
        <v>11</v>
      </c>
      <c r="C12" s="33">
        <v>2</v>
      </c>
      <c r="D12" s="34"/>
      <c r="F12" s="34">
        <v>-1</v>
      </c>
      <c r="G12" s="35"/>
      <c r="H12" s="16">
        <f>IF(B12&lt;&gt;"X","",C12+IF(D12="",3,3+D12)+IF(E12="",2,2+E12)+IF(F12="",3,3+F12)+IF(G12="",2,2+G12))</f>
        <v>11</v>
      </c>
      <c r="I12" s="4">
        <f>IF(H12="","",INT(H12+0.5))</f>
        <v>11</v>
      </c>
      <c r="J12" s="3">
        <f>IF(B12&lt;&gt;"X","",I12/10*100)</f>
        <v>110.00000000000001</v>
      </c>
    </row>
    <row r="13" spans="1:18" s="4" customFormat="1" x14ac:dyDescent="0.25">
      <c r="A13" s="22">
        <v>29725</v>
      </c>
      <c r="B13" s="33" t="s">
        <v>11</v>
      </c>
      <c r="C13" s="33"/>
      <c r="D13" s="34">
        <v>-0.5</v>
      </c>
      <c r="F13" s="34">
        <v>-0.5</v>
      </c>
      <c r="G13" s="35">
        <v>-0.5</v>
      </c>
      <c r="H13" s="16">
        <f>IF(B13&lt;&gt;"X","",C13+IF(D13="",3,3+D13)+IF(E13="",2,2+E13)+IF(F13="",3,3+F13)+IF(G13="",2,2+G13))</f>
        <v>8.5</v>
      </c>
      <c r="I13" s="4">
        <f>IF(H13="","",INT(H13+0.5))</f>
        <v>9</v>
      </c>
      <c r="J13" s="3">
        <f>IF(B13&lt;&gt;"X","",I13/10*100)</f>
        <v>90</v>
      </c>
    </row>
    <row r="14" spans="1:18" s="4" customFormat="1" x14ac:dyDescent="0.25">
      <c r="A14" s="22">
        <v>30725</v>
      </c>
      <c r="B14" s="33" t="s">
        <v>11</v>
      </c>
      <c r="C14" s="33"/>
      <c r="D14" s="41">
        <v>-2</v>
      </c>
      <c r="F14" s="34">
        <v>-0.5</v>
      </c>
      <c r="G14" s="37">
        <v>-0.5</v>
      </c>
      <c r="H14" s="16">
        <f>IF(B14&lt;&gt;"X","",C14+IF(D14="",3,3+D14)+IF(E14="",2,2+E14)+IF(F14="",3,3+F14)+IF(G14="",2,2+G14))</f>
        <v>7</v>
      </c>
      <c r="I14" s="4">
        <f>IF(H14="","",INT(H14+0.5))</f>
        <v>7</v>
      </c>
      <c r="J14" s="3">
        <f>IF(B14&lt;&gt;"X","",I14/10*100)</f>
        <v>70</v>
      </c>
    </row>
    <row r="15" spans="1:18" s="4" customFormat="1" x14ac:dyDescent="0.25">
      <c r="A15" s="22">
        <v>31480</v>
      </c>
      <c r="B15" s="33" t="s">
        <v>11</v>
      </c>
      <c r="C15" s="33"/>
      <c r="D15" s="34"/>
      <c r="E15" s="34"/>
      <c r="F15" s="35"/>
      <c r="G15" s="43">
        <v>-0.5</v>
      </c>
      <c r="H15" s="16">
        <f>IF(B15&lt;&gt;"X","",C15+IF(D15="",3,3+D15)+IF(E15="",2,2+E15)+IF(F15="",3,3+F15)+IF(G15="",2,2+G15))</f>
        <v>9.5</v>
      </c>
      <c r="I15" s="4">
        <f>IF(H15="","",INT(H15+0.5))</f>
        <v>10</v>
      </c>
      <c r="J15" s="3">
        <f>IF(B15&lt;&gt;"X","",I15/10*100)</f>
        <v>100</v>
      </c>
    </row>
    <row r="16" spans="1:18" s="4" customFormat="1" x14ac:dyDescent="0.25">
      <c r="A16" s="22">
        <v>37377</v>
      </c>
      <c r="B16" s="33" t="s">
        <v>11</v>
      </c>
      <c r="C16" s="33"/>
      <c r="D16" s="34">
        <v>-0.5</v>
      </c>
      <c r="F16" s="34"/>
      <c r="G16" s="36"/>
      <c r="H16" s="16">
        <f>IF(B16&lt;&gt;"X","",C16+IF(D16="",3,3+D16)+IF(E16="",2,2+E16)+IF(F16="",3,3+F16)+IF(G16="",2,2+G16))</f>
        <v>9.5</v>
      </c>
      <c r="I16" s="4">
        <f>IF(H16="","",INT(H16+0.5))</f>
        <v>10</v>
      </c>
      <c r="J16" s="3">
        <f>IF(B16&lt;&gt;"X","",I16/10*100)</f>
        <v>100</v>
      </c>
    </row>
    <row r="17" spans="1:10" s="4" customFormat="1" x14ac:dyDescent="0.25">
      <c r="A17" s="22">
        <v>39635</v>
      </c>
      <c r="B17" s="33" t="s">
        <v>11</v>
      </c>
      <c r="C17" s="33">
        <v>1</v>
      </c>
      <c r="D17" s="34"/>
      <c r="E17" s="4">
        <v>-1</v>
      </c>
      <c r="F17" s="34">
        <v>-1.5</v>
      </c>
      <c r="G17" s="37">
        <v>-0.5</v>
      </c>
      <c r="H17" s="16">
        <f>IF(B17&lt;&gt;"X","",C17+IF(D17="",3,3+D17)+IF(E17="",2,2+E17)+IF(F17="",3,3+F17)+IF(G17="",2,2+G17))</f>
        <v>8</v>
      </c>
      <c r="I17" s="4">
        <f>IF(H17="","",INT(H17+0.5))</f>
        <v>8</v>
      </c>
      <c r="J17" s="3">
        <f>IF(B17&lt;&gt;"X","",I17/10*100)</f>
        <v>80</v>
      </c>
    </row>
    <row r="18" spans="1:10" s="4" customFormat="1" x14ac:dyDescent="0.25">
      <c r="A18" s="22">
        <v>43381</v>
      </c>
      <c r="B18" s="33" t="s">
        <v>11</v>
      </c>
      <c r="C18" s="33">
        <v>2</v>
      </c>
      <c r="D18" s="34"/>
      <c r="F18" s="34"/>
      <c r="G18" s="35">
        <v>-1</v>
      </c>
      <c r="H18" s="16">
        <f>IF(B18&lt;&gt;"X","",C18+IF(D18="",3,3+D18)+IF(E18="",2,2+E18)+IF(F18="",3,3+F18)+IF(G18="",2,2+G18))</f>
        <v>11</v>
      </c>
      <c r="I18" s="4">
        <f>IF(H18="","",INT(H18+0.5))</f>
        <v>11</v>
      </c>
      <c r="J18" s="3">
        <f>IF(B18&lt;&gt;"X","",I18/10*100)</f>
        <v>110.00000000000001</v>
      </c>
    </row>
    <row r="19" spans="1:10" s="4" customFormat="1" x14ac:dyDescent="0.25">
      <c r="A19" s="22">
        <v>50255</v>
      </c>
      <c r="B19" s="33" t="s">
        <v>11</v>
      </c>
      <c r="C19" s="33"/>
      <c r="D19" s="34">
        <v>-0.5</v>
      </c>
      <c r="F19" s="36"/>
      <c r="G19" s="36">
        <v>-0.5</v>
      </c>
      <c r="H19" s="16">
        <f>IF(B19&lt;&gt;"X","",C19+IF(D19="",3,3+D19)+IF(E19="",2,2+E19)+IF(F19="",3,3+F19)+IF(G19="",2,2+G19))</f>
        <v>9</v>
      </c>
      <c r="I19" s="4">
        <f>IF(H19="","",INT(H19+0.5))</f>
        <v>9</v>
      </c>
      <c r="J19" s="3">
        <f>IF(B19&lt;&gt;"X","",I19/10*100)</f>
        <v>90</v>
      </c>
    </row>
    <row r="20" spans="1:10" s="4" customFormat="1" x14ac:dyDescent="0.25">
      <c r="A20" s="22">
        <v>51910</v>
      </c>
      <c r="B20" s="33" t="s">
        <v>11</v>
      </c>
      <c r="C20" s="33"/>
      <c r="D20" s="34"/>
      <c r="E20" s="34"/>
      <c r="F20" s="35">
        <v>-2</v>
      </c>
      <c r="G20" s="36"/>
      <c r="H20" s="16">
        <f>IF(B20&lt;&gt;"X","",C20+IF(D20="",3,3+D20)+IF(E20="",2,2+E20)+IF(F20="",3,3+F20)+IF(G20="",2,2+G20))</f>
        <v>8</v>
      </c>
      <c r="I20" s="4">
        <f>IF(H20="","",INT(H20+0.5))</f>
        <v>8</v>
      </c>
      <c r="J20" s="3">
        <f>IF(B20&lt;&gt;"X","",I20/10*100)</f>
        <v>80</v>
      </c>
    </row>
    <row r="21" spans="1:10" s="4" customFormat="1" x14ac:dyDescent="0.25">
      <c r="A21" s="22">
        <v>55005</v>
      </c>
      <c r="B21" s="33" t="s">
        <v>11</v>
      </c>
      <c r="C21" s="33"/>
      <c r="D21" s="34"/>
      <c r="F21" s="34"/>
      <c r="G21" s="37">
        <v>-0.5</v>
      </c>
      <c r="H21" s="16">
        <f>IF(B21&lt;&gt;"X","",C21+IF(D21="",3,3+D21)+IF(E21="",2,2+E21)+IF(F21="",3,3+F21)+IF(G21="",2,2+G21))</f>
        <v>9.5</v>
      </c>
      <c r="I21" s="4">
        <f>IF(H21="","",INT(H21+0.5))</f>
        <v>10</v>
      </c>
      <c r="J21" s="3">
        <f>IF(B21&lt;&gt;"X","",I21/10*100)</f>
        <v>100</v>
      </c>
    </row>
    <row r="22" spans="1:10" s="4" customFormat="1" x14ac:dyDescent="0.25">
      <c r="A22" s="22">
        <v>55463</v>
      </c>
      <c r="B22" s="33" t="s">
        <v>11</v>
      </c>
      <c r="C22" s="33">
        <v>2</v>
      </c>
      <c r="F22" s="36"/>
      <c r="G22" s="43">
        <v>-0.5</v>
      </c>
      <c r="H22" s="16">
        <f>IF(B22&lt;&gt;"X","",C22+IF(D22="",3,3+D22)+IF(E22="",2,2+E22)+IF(F22="",3,3+F22)+IF(G22="",2,2+G22))</f>
        <v>11.5</v>
      </c>
      <c r="I22" s="4">
        <f>IF(H22="","",INT(H22+0.5))</f>
        <v>12</v>
      </c>
      <c r="J22" s="3">
        <f>IF(B22&lt;&gt;"X","",I22/10*100)</f>
        <v>120</v>
      </c>
    </row>
    <row r="23" spans="1:10" s="4" customFormat="1" x14ac:dyDescent="0.25">
      <c r="A23" s="22">
        <v>56233</v>
      </c>
      <c r="B23" s="33" t="s">
        <v>11</v>
      </c>
      <c r="C23" s="33">
        <v>1</v>
      </c>
      <c r="D23" s="34">
        <v>-0.5</v>
      </c>
      <c r="F23" s="34">
        <v>-1.5</v>
      </c>
      <c r="G23" s="35"/>
      <c r="H23" s="16">
        <f>IF(B23&lt;&gt;"X","",C23+IF(D23="",3,3+D23)+IF(E23="",2,2+E23)+IF(F23="",3,3+F23)+IF(G23="",2,2+G23))</f>
        <v>9</v>
      </c>
      <c r="I23" s="4">
        <f>IF(H23="","",INT(H23+0.5))</f>
        <v>9</v>
      </c>
      <c r="J23" s="3">
        <f>IF(B23&lt;&gt;"X","",I23/10*100)</f>
        <v>90</v>
      </c>
    </row>
    <row r="24" spans="1:10" s="4" customFormat="1" x14ac:dyDescent="0.25">
      <c r="A24" s="22">
        <v>57279</v>
      </c>
      <c r="B24" s="33" t="s">
        <v>11</v>
      </c>
      <c r="C24" s="33">
        <v>2</v>
      </c>
      <c r="D24" s="34"/>
      <c r="F24" s="34"/>
      <c r="G24" s="35"/>
      <c r="H24" s="16">
        <f>IF(B24&lt;&gt;"X","",C24+IF(D24="",3,3+D24)+IF(E24="",2,2+E24)+IF(F24="",3,3+F24)+IF(G24="",2,2+G24))</f>
        <v>12</v>
      </c>
      <c r="I24" s="4">
        <f>IF(H24="","",INT(H24+0.5))</f>
        <v>12</v>
      </c>
      <c r="J24" s="3">
        <f>IF(B24&lt;&gt;"X","",I24/10*100)</f>
        <v>120</v>
      </c>
    </row>
    <row r="25" spans="1:10" s="4" customFormat="1" x14ac:dyDescent="0.25">
      <c r="A25" s="22">
        <v>57920</v>
      </c>
      <c r="B25" s="33" t="s">
        <v>11</v>
      </c>
      <c r="C25" s="33">
        <v>1</v>
      </c>
      <c r="D25" s="34"/>
      <c r="F25" s="34">
        <v>-0.5</v>
      </c>
      <c r="G25" s="35"/>
      <c r="H25" s="16">
        <f>IF(B25&lt;&gt;"X","",C25+IF(D25="",3,3+D25)+IF(E25="",2,2+E25)+IF(F25="",3,3+F25)+IF(G25="",2,2+G25))</f>
        <v>10.5</v>
      </c>
      <c r="I25" s="4">
        <f>IF(H25="","",INT(H25+0.5))</f>
        <v>11</v>
      </c>
      <c r="J25" s="3">
        <f>IF(B25&lt;&gt;"X","",I25/10*100)</f>
        <v>110.00000000000001</v>
      </c>
    </row>
    <row r="26" spans="1:10" s="4" customFormat="1" x14ac:dyDescent="0.25">
      <c r="A26" s="22">
        <v>64177</v>
      </c>
      <c r="B26" s="33" t="s">
        <v>11</v>
      </c>
      <c r="C26" s="34">
        <v>2</v>
      </c>
      <c r="D26" s="34"/>
      <c r="E26" s="4">
        <v>-1</v>
      </c>
      <c r="F26" s="34">
        <v>-3</v>
      </c>
      <c r="G26" s="35">
        <v>-0.5</v>
      </c>
      <c r="H26" s="16">
        <f>IF(B26&lt;&gt;"X","",C26+IF(D26="",3,3+D26)+IF(E26="",2,2+E26)+IF(F26="",3,3+F26)+IF(G26="",2,2+G26))</f>
        <v>7.5</v>
      </c>
      <c r="I26" s="4">
        <f>IF(H26="","",INT(H26+0.5))</f>
        <v>8</v>
      </c>
      <c r="J26" s="3">
        <f>IF(B26&lt;&gt;"X","",I26/10*100)</f>
        <v>80</v>
      </c>
    </row>
    <row r="27" spans="1:10" s="4" customFormat="1" x14ac:dyDescent="0.25">
      <c r="A27" s="22">
        <v>64948</v>
      </c>
      <c r="B27" s="33" t="s">
        <v>11</v>
      </c>
      <c r="C27" s="33">
        <v>2</v>
      </c>
      <c r="D27" s="34">
        <v>-0.5</v>
      </c>
      <c r="F27" s="34">
        <v>-1</v>
      </c>
      <c r="G27" s="35"/>
      <c r="H27" s="16">
        <f>IF(B27&lt;&gt;"X","",C27+IF(D27="",3,3+D27)+IF(E27="",2,2+E27)+IF(F27="",3,3+F27)+IF(G27="",2,2+G27))</f>
        <v>10.5</v>
      </c>
      <c r="I27" s="4">
        <f>IF(H27="","",INT(H27+0.5))</f>
        <v>11</v>
      </c>
      <c r="J27" s="3">
        <f>IF(B27&lt;&gt;"X","",I27/10*100)</f>
        <v>110.00000000000001</v>
      </c>
    </row>
    <row r="28" spans="1:10" s="4" customFormat="1" x14ac:dyDescent="0.25">
      <c r="A28" s="22">
        <v>67225</v>
      </c>
      <c r="B28" s="33" t="s">
        <v>11</v>
      </c>
      <c r="C28" s="33"/>
      <c r="D28" s="34">
        <v>-1.5</v>
      </c>
      <c r="F28" s="4">
        <v>-3</v>
      </c>
      <c r="G28" s="27">
        <v>-1.5</v>
      </c>
      <c r="H28" s="16">
        <f>IF(B28&lt;&gt;"X","",C28+IF(D28="",3,3+D28)+IF(E28="",2,2+E28)+IF(F28="",3,3+F28)+IF(G28="",2,2+G28))</f>
        <v>4</v>
      </c>
      <c r="I28" s="4">
        <f>IF(H28="","",INT(H28+0.5))</f>
        <v>4</v>
      </c>
      <c r="J28" s="3">
        <f>IF(B28&lt;&gt;"X","",I28/10*100)</f>
        <v>40</v>
      </c>
    </row>
    <row r="29" spans="1:10" s="4" customFormat="1" x14ac:dyDescent="0.25">
      <c r="A29" s="22">
        <v>68724</v>
      </c>
      <c r="B29" s="33" t="s">
        <v>11</v>
      </c>
      <c r="C29" s="33">
        <v>1</v>
      </c>
      <c r="D29" s="34">
        <v>-3</v>
      </c>
      <c r="F29" s="35">
        <v>-0.5</v>
      </c>
      <c r="G29" s="38">
        <v>-0.5</v>
      </c>
      <c r="H29" s="16">
        <f>IF(B29&lt;&gt;"X","",C29+IF(D29="",3,3+D29)+IF(E29="",2,2+E29)+IF(F29="",3,3+F29)+IF(G29="",2,2+G29))</f>
        <v>7</v>
      </c>
      <c r="I29" s="4">
        <f>IF(H29="","",INT(H29+0.5))</f>
        <v>7</v>
      </c>
      <c r="J29" s="3">
        <f>IF(B29&lt;&gt;"X","",I29/10*100)</f>
        <v>70</v>
      </c>
    </row>
    <row r="30" spans="1:10" s="4" customFormat="1" x14ac:dyDescent="0.25">
      <c r="A30" s="22">
        <v>73837</v>
      </c>
      <c r="B30" s="33" t="s">
        <v>11</v>
      </c>
      <c r="C30" s="33">
        <v>1</v>
      </c>
      <c r="D30" s="34">
        <v>-0.5</v>
      </c>
      <c r="E30" s="4">
        <v>-1</v>
      </c>
      <c r="F30" s="34">
        <v>-0.5</v>
      </c>
      <c r="G30" s="36"/>
      <c r="H30" s="16">
        <f>IF(B30&lt;&gt;"X","",C30+IF(D30="",3,3+D30)+IF(E30="",2,2+E30)+IF(F30="",3,3+F30)+IF(G30="",2,2+G30))</f>
        <v>9</v>
      </c>
      <c r="I30" s="4">
        <f>IF(H30="","",INT(H30+0.5))</f>
        <v>9</v>
      </c>
      <c r="J30" s="3">
        <f>IF(B30&lt;&gt;"X","",I30/10*100)</f>
        <v>90</v>
      </c>
    </row>
    <row r="31" spans="1:10" s="4" customFormat="1" x14ac:dyDescent="0.25">
      <c r="A31" s="22">
        <v>78236</v>
      </c>
      <c r="B31" s="33" t="s">
        <v>11</v>
      </c>
      <c r="C31" s="33">
        <v>2</v>
      </c>
      <c r="D31" s="34">
        <v>-0.5</v>
      </c>
      <c r="F31" s="35">
        <v>-1.5</v>
      </c>
      <c r="G31" s="36"/>
      <c r="H31" s="16">
        <f>IF(B31&lt;&gt;"X","",C31+IF(D31="",3,3+D31)+IF(E31="",2,2+E31)+IF(F31="",3,3+F31)+IF(G31="",2,2+G31))</f>
        <v>10</v>
      </c>
      <c r="I31" s="4">
        <f>IF(H31="","",INT(H31+0.5))</f>
        <v>10</v>
      </c>
      <c r="J31" s="3">
        <f>IF(B31&lt;&gt;"X","",I31/10*100)</f>
        <v>100</v>
      </c>
    </row>
    <row r="32" spans="1:10" s="4" customFormat="1" x14ac:dyDescent="0.25">
      <c r="A32" s="22">
        <v>78444</v>
      </c>
      <c r="B32" s="33" t="s">
        <v>11</v>
      </c>
      <c r="C32" s="33">
        <v>2</v>
      </c>
      <c r="D32" s="34"/>
      <c r="E32" s="4">
        <v>-2</v>
      </c>
      <c r="F32" s="34"/>
      <c r="G32" s="37">
        <v>-2</v>
      </c>
      <c r="H32" s="16">
        <f>IF(B32&lt;&gt;"X","",C32+IF(D32="",3,3+D32)+IF(E32="",2,2+E32)+IF(F32="",3,3+F32)+IF(G32="",2,2+G32))</f>
        <v>8</v>
      </c>
      <c r="I32" s="4">
        <f>IF(H32="","",INT(H32+0.5))</f>
        <v>8</v>
      </c>
      <c r="J32" s="3">
        <f>IF(B32&lt;&gt;"X","",I32/10*100)</f>
        <v>80</v>
      </c>
    </row>
    <row r="33" spans="1:18" s="4" customFormat="1" x14ac:dyDescent="0.25">
      <c r="A33" s="22">
        <v>78752</v>
      </c>
      <c r="B33" s="33" t="s">
        <v>11</v>
      </c>
      <c r="C33" s="33">
        <v>1</v>
      </c>
      <c r="D33" s="34"/>
      <c r="F33" s="34">
        <v>-0.5</v>
      </c>
      <c r="G33" s="35"/>
      <c r="H33" s="16">
        <f>IF(B33&lt;&gt;"X","",C33+IF(D33="",3,3+D33)+IF(E33="",2,2+E33)+IF(F33="",3,3+F33)+IF(G33="",2,2+G33))</f>
        <v>10.5</v>
      </c>
      <c r="I33" s="4">
        <f>IF(H33="","",INT(H33+0.5))</f>
        <v>11</v>
      </c>
      <c r="J33" s="3">
        <f>IF(B33&lt;&gt;"X","",I33/10*100)</f>
        <v>110.00000000000001</v>
      </c>
    </row>
    <row r="34" spans="1:18" s="4" customFormat="1" x14ac:dyDescent="0.25">
      <c r="A34" s="22">
        <v>78981</v>
      </c>
      <c r="B34" s="33" t="s">
        <v>11</v>
      </c>
      <c r="C34" s="33">
        <v>2</v>
      </c>
      <c r="D34" s="34">
        <v>-0.5</v>
      </c>
      <c r="F34" s="34"/>
      <c r="G34" s="35"/>
      <c r="H34" s="16">
        <f>IF(B34&lt;&gt;"X","",C34+IF(D34="",3,3+D34)+IF(E34="",2,2+E34)+IF(F34="",3,3+F34)+IF(G34="",2,2+G34))</f>
        <v>11.5</v>
      </c>
      <c r="I34" s="4">
        <f>IF(H34="","",INT(H34+0.5))</f>
        <v>12</v>
      </c>
      <c r="J34" s="3">
        <f>IF(B34&lt;&gt;"X","",I34/10*100)</f>
        <v>120</v>
      </c>
    </row>
    <row r="35" spans="1:18" s="4" customFormat="1" x14ac:dyDescent="0.25">
      <c r="A35" s="22">
        <v>85335</v>
      </c>
      <c r="B35" s="33" t="s">
        <v>11</v>
      </c>
      <c r="C35" s="33">
        <v>2</v>
      </c>
      <c r="D35" s="34"/>
      <c r="E35" s="4">
        <v>-1</v>
      </c>
      <c r="F35" s="34"/>
      <c r="G35" s="35">
        <v>-0.5</v>
      </c>
      <c r="H35" s="16">
        <f>IF(B35&lt;&gt;"X","",C35+IF(D35="",3,3+D35)+IF(E35="",2,2+E35)+IF(F35="",3,3+F35)+IF(G35="",2,2+G35))</f>
        <v>10.5</v>
      </c>
      <c r="I35" s="4">
        <f>IF(H35="","",INT(H35+0.5))</f>
        <v>11</v>
      </c>
      <c r="J35" s="3">
        <f>IF(B35&lt;&gt;"X","",I35/10*100)</f>
        <v>110.00000000000001</v>
      </c>
    </row>
    <row r="36" spans="1:18" s="4" customFormat="1" x14ac:dyDescent="0.25">
      <c r="A36" s="22">
        <v>85472</v>
      </c>
      <c r="B36" s="33" t="s">
        <v>11</v>
      </c>
      <c r="C36" s="33">
        <v>2</v>
      </c>
      <c r="D36" s="34"/>
      <c r="E36" s="34"/>
      <c r="F36" s="34">
        <v>-0.5</v>
      </c>
      <c r="G36" s="35"/>
      <c r="H36" s="16">
        <f>IF(B36&lt;&gt;"X","",C36+IF(D36="",3,3+D36)+IF(E36="",2,2+E36)+IF(F36="",3,3+F36)+IF(G36="",2,2+G36))</f>
        <v>11.5</v>
      </c>
      <c r="I36" s="4">
        <f>IF(H36="","",INT(H36+0.5))</f>
        <v>12</v>
      </c>
      <c r="J36" s="3">
        <f>IF(B36&lt;&gt;"X","",I36/10*100)</f>
        <v>120</v>
      </c>
    </row>
    <row r="37" spans="1:18" s="4" customFormat="1" x14ac:dyDescent="0.25">
      <c r="A37" s="22">
        <v>85854</v>
      </c>
      <c r="B37" s="33" t="s">
        <v>11</v>
      </c>
      <c r="C37" s="33"/>
      <c r="F37" s="36"/>
      <c r="G37" s="43">
        <v>-0.5</v>
      </c>
      <c r="H37" s="16">
        <f>IF(B37&lt;&gt;"X","",C37+IF(D37="",3,3+D37)+IF(E37="",2,2+E37)+IF(F37="",3,3+F37)+IF(G37="",2,2+G37))</f>
        <v>9.5</v>
      </c>
      <c r="I37" s="4">
        <f>IF(H37="","",INT(H37+0.5))</f>
        <v>10</v>
      </c>
      <c r="J37" s="3">
        <f>IF(B37&lt;&gt;"X","",I37/10*100)</f>
        <v>100</v>
      </c>
    </row>
    <row r="38" spans="1:18" s="4" customFormat="1" x14ac:dyDescent="0.25">
      <c r="A38" s="22">
        <v>87333</v>
      </c>
      <c r="B38" s="33" t="s">
        <v>11</v>
      </c>
      <c r="C38" s="33">
        <v>1</v>
      </c>
      <c r="D38" s="34">
        <v>-0.5</v>
      </c>
      <c r="E38" s="4">
        <v>-1</v>
      </c>
      <c r="F38" s="34">
        <v>-1.5</v>
      </c>
      <c r="G38" s="35">
        <v>-0.5</v>
      </c>
      <c r="H38" s="16">
        <f>IF(B38&lt;&gt;"X","",C38+IF(D38="",3,3+D38)+IF(E38="",2,2+E38)+IF(F38="",3,3+F38)+IF(G38="",2,2+G38))</f>
        <v>7.5</v>
      </c>
      <c r="I38" s="4">
        <f>IF(H38="","",INT(H38+0.5))</f>
        <v>8</v>
      </c>
      <c r="J38" s="3">
        <f>IF(B38&lt;&gt;"X","",I38/10*100)</f>
        <v>80</v>
      </c>
    </row>
    <row r="39" spans="1:18" s="4" customFormat="1" x14ac:dyDescent="0.25">
      <c r="A39" s="22">
        <v>87650</v>
      </c>
      <c r="B39" s="33" t="s">
        <v>11</v>
      </c>
      <c r="C39" s="33">
        <v>2</v>
      </c>
      <c r="D39" s="34"/>
      <c r="E39" s="34"/>
      <c r="F39" s="34"/>
      <c r="G39" s="36"/>
      <c r="H39" s="16">
        <f>IF(B39&lt;&gt;"X","",C39+IF(D39="",3,3+D39)+IF(E39="",2,2+E39)+IF(F39="",3,3+F39)+IF(G39="",2,2+G39))</f>
        <v>12</v>
      </c>
      <c r="I39" s="4">
        <f>IF(H39="","",INT(H39+0.5))</f>
        <v>12</v>
      </c>
      <c r="J39" s="3">
        <f>IF(B39&lt;&gt;"X","",I39/10*100)</f>
        <v>120</v>
      </c>
    </row>
    <row r="40" spans="1:18" s="4" customFormat="1" x14ac:dyDescent="0.25">
      <c r="A40" s="22">
        <v>90972</v>
      </c>
      <c r="B40" s="33" t="s">
        <v>11</v>
      </c>
      <c r="C40" s="33"/>
      <c r="D40" s="34">
        <v>-0.5</v>
      </c>
      <c r="E40" s="4">
        <v>-1</v>
      </c>
      <c r="F40" s="34">
        <v>-0.5</v>
      </c>
      <c r="G40" s="27">
        <v>-0.5</v>
      </c>
      <c r="H40" s="16">
        <f>IF(B40&lt;&gt;"X","",C40+IF(D40="",3,3+D40)+IF(E40="",2,2+E40)+IF(F40="",3,3+F40)+IF(G40="",2,2+G40))</f>
        <v>7.5</v>
      </c>
      <c r="I40" s="4">
        <f>IF(H40="","",INT(H40+0.5))</f>
        <v>8</v>
      </c>
      <c r="J40" s="3">
        <f>IF(B40&lt;&gt;"X","",I40/10*100)</f>
        <v>80</v>
      </c>
    </row>
    <row r="41" spans="1:18" s="4" customFormat="1" x14ac:dyDescent="0.25">
      <c r="A41" s="22">
        <v>91730</v>
      </c>
      <c r="B41" s="33" t="s">
        <v>11</v>
      </c>
      <c r="C41" s="33">
        <v>1</v>
      </c>
      <c r="D41" s="34"/>
      <c r="F41" s="34">
        <v>-0.5</v>
      </c>
      <c r="G41" s="37">
        <v>-0.5</v>
      </c>
      <c r="H41" s="16">
        <f>IF(B41&lt;&gt;"X","",C41+IF(D41="",3,3+D41)+IF(E41="",2,2+E41)+IF(F41="",3,3+F41)+IF(G41="",2,2+G41))</f>
        <v>10</v>
      </c>
      <c r="I41" s="4">
        <f>IF(H41="","",INT(H41+0.5))</f>
        <v>10</v>
      </c>
      <c r="J41" s="3">
        <f>IF(B41&lt;&gt;"X","",I41/10*100)</f>
        <v>100</v>
      </c>
    </row>
    <row r="42" spans="1:18" s="4" customFormat="1" x14ac:dyDescent="0.25">
      <c r="A42" s="22">
        <v>95220</v>
      </c>
      <c r="B42" s="33" t="s">
        <v>11</v>
      </c>
      <c r="C42" s="33">
        <v>2</v>
      </c>
      <c r="D42" s="34">
        <v>-0.5</v>
      </c>
      <c r="F42" s="34">
        <v>-0.5</v>
      </c>
      <c r="G42" s="37">
        <v>-0.5</v>
      </c>
      <c r="H42" s="16">
        <f>IF(B42&lt;&gt;"X","",C42+IF(D42="",3,3+D42)+IF(E42="",2,2+E42)+IF(F42="",3,3+F42)+IF(G42="",2,2+G42))</f>
        <v>10.5</v>
      </c>
      <c r="I42" s="4">
        <f>IF(H42="","",INT(H42+0.5))</f>
        <v>11</v>
      </c>
      <c r="J42" s="3">
        <f>IF(B42&lt;&gt;"X","",I42/10*100)</f>
        <v>110.00000000000001</v>
      </c>
    </row>
    <row r="43" spans="1:18" s="4" customFormat="1" x14ac:dyDescent="0.25">
      <c r="A43" s="22">
        <v>95270</v>
      </c>
      <c r="B43" s="29" t="s">
        <v>11</v>
      </c>
      <c r="C43" s="29">
        <v>2</v>
      </c>
      <c r="D43" s="34">
        <v>-1</v>
      </c>
      <c r="E43" s="28"/>
      <c r="F43" s="26">
        <v>-3</v>
      </c>
      <c r="G43" s="24">
        <v>-0.5</v>
      </c>
      <c r="H43" s="16">
        <f>IF(B43&lt;&gt;"X","",C43+IF(D43="",3,3+D43)+IF(E43="",2,2+E43)+IF(F43="",3,3+F43)+IF(G43="",2,2+G43))</f>
        <v>7.5</v>
      </c>
      <c r="I43" s="28">
        <f>IF(H43="","",INT(H43+0.5))</f>
        <v>8</v>
      </c>
      <c r="J43" s="15">
        <f>IF(B43&lt;&gt;"X","",I43/10*100)</f>
        <v>80</v>
      </c>
      <c r="K43" s="28"/>
      <c r="L43" s="28"/>
      <c r="M43" s="28"/>
      <c r="N43" s="28"/>
      <c r="O43" s="28"/>
      <c r="P43" s="28"/>
      <c r="Q43" s="28"/>
      <c r="R43" s="28"/>
    </row>
    <row r="44" spans="1:18" s="13" customFormat="1" x14ac:dyDescent="0.25">
      <c r="A44" s="31">
        <v>96245</v>
      </c>
      <c r="B44" s="21" t="s">
        <v>11</v>
      </c>
      <c r="C44" s="21">
        <v>1</v>
      </c>
      <c r="D44" s="20">
        <v>-2.5</v>
      </c>
      <c r="F44" s="20">
        <v>-0.5</v>
      </c>
      <c r="G44" s="48">
        <v>-0.5</v>
      </c>
      <c r="H44" s="19">
        <f>IF(B44&lt;&gt;"X","",C44+IF(D44="",3,3+D44)+IF(E44="",2,2+E44)+IF(F44="",3,3+F44)+IF(G44="",2,2+G44))</f>
        <v>7.5</v>
      </c>
      <c r="I44" s="13">
        <f>IF(H44="","",INT(H44+0.5))</f>
        <v>8</v>
      </c>
      <c r="J44" s="18">
        <f>IF(B44&lt;&gt;"X","",I44/10*100)</f>
        <v>80</v>
      </c>
    </row>
    <row r="45" spans="1:18" s="4" customFormat="1" x14ac:dyDescent="0.25">
      <c r="A45" s="22">
        <v>99119</v>
      </c>
      <c r="B45" s="33" t="s">
        <v>11</v>
      </c>
      <c r="C45" s="33">
        <v>2</v>
      </c>
      <c r="D45" s="34"/>
      <c r="F45" s="34">
        <v>-3</v>
      </c>
      <c r="G45" s="35"/>
      <c r="H45" s="16">
        <f>IF(B45&lt;&gt;"X","",C45+IF(D45="",3,3+D45)+IF(E45="",2,2+E45)+IF(F45="",3,3+F45)+IF(G45="",2,2+G45))</f>
        <v>9</v>
      </c>
      <c r="I45" s="4">
        <f>IF(H45="","",INT(H45+0.5))</f>
        <v>9</v>
      </c>
      <c r="J45" s="3">
        <f>IF(B45&lt;&gt;"X","",I45/10*100)</f>
        <v>90</v>
      </c>
    </row>
    <row r="46" spans="1:18" s="4" customFormat="1" x14ac:dyDescent="0.25">
      <c r="A46" s="22">
        <v>103898</v>
      </c>
      <c r="B46" s="33" t="s">
        <v>11</v>
      </c>
      <c r="C46" s="33"/>
      <c r="D46" s="34"/>
      <c r="F46" s="35"/>
      <c r="G46" s="35">
        <v>-0.5</v>
      </c>
      <c r="H46" s="16">
        <f>IF(B46&lt;&gt;"X","",C46+IF(D46="",3,3+D46)+IF(E46="",2,2+E46)+IF(F46="",3,3+F46)+IF(G46="",2,2+G46))</f>
        <v>9.5</v>
      </c>
      <c r="I46" s="4">
        <f>IF(H46="","",INT(H46+0.5))</f>
        <v>10</v>
      </c>
      <c r="J46" s="3">
        <f>IF(B46&lt;&gt;"X","",I46/10*100)</f>
        <v>100</v>
      </c>
    </row>
    <row r="47" spans="1:18" s="4" customFormat="1" x14ac:dyDescent="0.25">
      <c r="A47" s="22">
        <v>104032</v>
      </c>
      <c r="B47" s="33" t="s">
        <v>11</v>
      </c>
      <c r="C47" s="33"/>
      <c r="F47" s="36"/>
      <c r="G47" s="36">
        <v>-0.5</v>
      </c>
      <c r="H47" s="16">
        <f>IF(B47&lt;&gt;"X","",C47+IF(D47="",3,3+D47)+IF(E47="",2,2+E47)+IF(F47="",3,3+F47)+IF(G47="",2,2+G47))</f>
        <v>9.5</v>
      </c>
      <c r="I47" s="4">
        <f>IF(H47="","",INT(H47+0.5))</f>
        <v>10</v>
      </c>
      <c r="J47" s="3">
        <f>IF(B47&lt;&gt;"X","",I47/10*100)</f>
        <v>100</v>
      </c>
    </row>
    <row r="48" spans="1:18" s="4" customFormat="1" x14ac:dyDescent="0.25">
      <c r="A48" s="22">
        <v>107219</v>
      </c>
      <c r="B48" s="33" t="s">
        <v>11</v>
      </c>
      <c r="C48" s="33">
        <v>1</v>
      </c>
      <c r="D48" s="34"/>
      <c r="F48" s="35">
        <v>-0.5</v>
      </c>
      <c r="G48" s="38"/>
      <c r="H48" s="16">
        <f>IF(B48&lt;&gt;"X","",C48+IF(D48="",3,3+D48)+IF(E48="",2,2+E48)+IF(F48="",3,3+F48)+IF(G48="",2,2+G48))</f>
        <v>10.5</v>
      </c>
      <c r="I48" s="4">
        <f>IF(H48="","",INT(H48+0.5))</f>
        <v>11</v>
      </c>
      <c r="J48" s="3">
        <f>IF(B48&lt;&gt;"X","",I48/10*100)</f>
        <v>110.00000000000001</v>
      </c>
    </row>
    <row r="49" spans="1:10" s="4" customFormat="1" x14ac:dyDescent="0.25">
      <c r="A49" s="22">
        <v>110398</v>
      </c>
      <c r="B49" s="33" t="s">
        <v>11</v>
      </c>
      <c r="C49" s="33"/>
      <c r="D49" s="34"/>
      <c r="F49" s="34">
        <v>-1</v>
      </c>
      <c r="G49" s="37">
        <v>-0.5</v>
      </c>
      <c r="H49" s="16">
        <f>IF(B49&lt;&gt;"X","",C49+IF(D49="",3,3+D49)+IF(E49="",2,2+E49)+IF(F49="",3,3+F49)+IF(G49="",2,2+G49))</f>
        <v>8.5</v>
      </c>
      <c r="I49" s="4">
        <f>IF(H49="","",INT(H49+0.5))</f>
        <v>9</v>
      </c>
      <c r="J49" s="3">
        <f>IF(B49&lt;&gt;"X","",I49/10*100)</f>
        <v>90</v>
      </c>
    </row>
    <row r="50" spans="1:10" s="4" customFormat="1" x14ac:dyDescent="0.25">
      <c r="A50" s="22">
        <v>113879</v>
      </c>
      <c r="B50" s="33" t="s">
        <v>11</v>
      </c>
      <c r="C50" s="33">
        <v>1</v>
      </c>
      <c r="D50" s="34"/>
      <c r="F50" s="34"/>
      <c r="G50" s="35"/>
      <c r="H50" s="16">
        <f>IF(B50&lt;&gt;"X","",C50+IF(D50="",3,3+D50)+IF(E50="",2,2+E50)+IF(F50="",3,3+F50)+IF(G50="",2,2+G50))</f>
        <v>11</v>
      </c>
      <c r="I50" s="4">
        <f>IF(H50="","",INT(H50+0.5))</f>
        <v>11</v>
      </c>
      <c r="J50" s="3">
        <f>IF(B50&lt;&gt;"X","",I50/10*100)</f>
        <v>110.00000000000001</v>
      </c>
    </row>
    <row r="51" spans="1:10" s="4" customFormat="1" x14ac:dyDescent="0.25">
      <c r="A51" s="22">
        <v>119532</v>
      </c>
      <c r="B51" s="33" t="s">
        <v>11</v>
      </c>
      <c r="C51" s="33">
        <v>2</v>
      </c>
      <c r="D51" s="34"/>
      <c r="E51" s="34"/>
      <c r="F51" s="34">
        <v>-0.5</v>
      </c>
      <c r="G51" s="37">
        <v>-0.5</v>
      </c>
      <c r="H51" s="16">
        <f>IF(B51&lt;&gt;"X","",C51+IF(D51="",3,3+D51)+IF(E51="",2,2+E51)+IF(F51="",3,3+F51)+IF(G51="",2,2+G51))</f>
        <v>11</v>
      </c>
      <c r="I51" s="4">
        <f>IF(H51="","",INT(H51+0.5))</f>
        <v>11</v>
      </c>
      <c r="J51" s="3">
        <f>IF(B51&lt;&gt;"X","",I51/10*100)</f>
        <v>110.00000000000001</v>
      </c>
    </row>
    <row r="52" spans="1:10" s="4" customFormat="1" x14ac:dyDescent="0.25">
      <c r="A52" s="22">
        <v>121566</v>
      </c>
      <c r="B52" s="33" t="s">
        <v>11</v>
      </c>
      <c r="C52" s="33">
        <v>2</v>
      </c>
      <c r="D52" s="34"/>
      <c r="F52" s="34">
        <v>-0.5</v>
      </c>
      <c r="G52" s="37">
        <v>-0.5</v>
      </c>
      <c r="H52" s="16">
        <f>IF(B52&lt;&gt;"X","",C52+IF(D52="",3,3+D52)+IF(E52="",2,2+E52)+IF(F52="",3,3+F52)+IF(G52="",2,2+G52))</f>
        <v>11</v>
      </c>
      <c r="I52" s="4">
        <f>IF(H52="","",INT(H52+0.5))</f>
        <v>11</v>
      </c>
      <c r="J52" s="3">
        <f>IF(B52&lt;&gt;"X","",I52/10*100)</f>
        <v>110.00000000000001</v>
      </c>
    </row>
    <row r="53" spans="1:10" s="4" customFormat="1" x14ac:dyDescent="0.25">
      <c r="A53" s="22">
        <v>121690</v>
      </c>
      <c r="B53" s="33" t="s">
        <v>11</v>
      </c>
      <c r="C53" s="33">
        <v>1</v>
      </c>
      <c r="D53" s="34"/>
      <c r="F53" s="34">
        <v>-2</v>
      </c>
      <c r="G53" s="37">
        <v>-0.5</v>
      </c>
      <c r="H53" s="16">
        <f>IF(B53&lt;&gt;"X","",C53+IF(D53="",3,3+D53)+IF(E53="",2,2+E53)+IF(F53="",3,3+F53)+IF(G53="",2,2+G53))</f>
        <v>8.5</v>
      </c>
      <c r="I53" s="4">
        <f>IF(H53="","",INT(H53+0.5))</f>
        <v>9</v>
      </c>
      <c r="J53" s="3">
        <f>IF(B53&lt;&gt;"X","",I53/10*100)</f>
        <v>90</v>
      </c>
    </row>
    <row r="54" spans="1:10" s="4" customFormat="1" x14ac:dyDescent="0.25">
      <c r="A54" s="22">
        <v>122069</v>
      </c>
      <c r="B54" s="33" t="s">
        <v>11</v>
      </c>
      <c r="C54" s="33">
        <v>1</v>
      </c>
      <c r="F54" s="36">
        <v>-1.5</v>
      </c>
      <c r="G54" s="36">
        <v>-1.5</v>
      </c>
      <c r="H54" s="16">
        <f>IF(B54&lt;&gt;"X","",C54+IF(D54="",3,3+D54)+IF(E54="",2,2+E54)+IF(F54="",3,3+F54)+IF(G54="",2,2+G54))</f>
        <v>8</v>
      </c>
      <c r="I54" s="4">
        <f>IF(H54="","",INT(H54+0.5))</f>
        <v>8</v>
      </c>
      <c r="J54" s="3">
        <f>IF(B54&lt;&gt;"X","",I54/10*100)</f>
        <v>80</v>
      </c>
    </row>
    <row r="55" spans="1:10" s="4" customFormat="1" x14ac:dyDescent="0.25">
      <c r="A55" s="22">
        <v>122116</v>
      </c>
      <c r="B55" s="33" t="s">
        <v>11</v>
      </c>
      <c r="C55" s="33">
        <v>2</v>
      </c>
      <c r="D55" s="34"/>
      <c r="F55" s="34"/>
      <c r="G55" s="35">
        <v>-0.5</v>
      </c>
      <c r="H55" s="16">
        <f>IF(B55&lt;&gt;"X","",C55+IF(D55="",3,3+D55)+IF(E55="",2,2+E55)+IF(F55="",3,3+F55)+IF(G55="",2,2+G55))</f>
        <v>11.5</v>
      </c>
      <c r="I55" s="4">
        <f>IF(H55="","",INT(H55+0.5))</f>
        <v>12</v>
      </c>
      <c r="J55" s="3">
        <f>IF(B55&lt;&gt;"X","",I55/10*100)</f>
        <v>120</v>
      </c>
    </row>
    <row r="56" spans="1:10" s="4" customFormat="1" x14ac:dyDescent="0.25">
      <c r="A56" s="22">
        <v>123225</v>
      </c>
      <c r="B56" s="33" t="s">
        <v>11</v>
      </c>
      <c r="C56" s="33"/>
      <c r="D56" s="34"/>
      <c r="F56" s="34">
        <v>-2</v>
      </c>
      <c r="G56" s="35"/>
      <c r="H56" s="16">
        <f>IF(B56&lt;&gt;"X","",C56+IF(D56="",3,3+D56)+IF(E56="",2,2+E56)+IF(F56="",3,3+F56)+IF(G56="",2,2+G56))</f>
        <v>8</v>
      </c>
      <c r="I56" s="4">
        <f>IF(H56="","",INT(H56+0.5))</f>
        <v>8</v>
      </c>
      <c r="J56" s="3">
        <f>IF(B56&lt;&gt;"X","",I56/10*100)</f>
        <v>80</v>
      </c>
    </row>
    <row r="57" spans="1:10" s="4" customFormat="1" x14ac:dyDescent="0.25">
      <c r="A57" s="22">
        <v>123625</v>
      </c>
      <c r="B57" s="33" t="s">
        <v>11</v>
      </c>
      <c r="C57" s="33"/>
      <c r="D57" s="34">
        <v>-0.5</v>
      </c>
      <c r="F57" s="35"/>
      <c r="G57" s="36"/>
      <c r="H57" s="16">
        <f>IF(B57&lt;&gt;"X","",C57+IF(D57="",3,3+D57)+IF(E57="",2,2+E57)+IF(F57="",3,3+F57)+IF(G57="",2,2+G57))</f>
        <v>9.5</v>
      </c>
      <c r="I57" s="4">
        <f>IF(H57="","",INT(H57+0.5))</f>
        <v>10</v>
      </c>
      <c r="J57" s="3">
        <f>IF(B57&lt;&gt;"X","",I57/10*100)</f>
        <v>100</v>
      </c>
    </row>
    <row r="58" spans="1:10" s="4" customFormat="1" x14ac:dyDescent="0.25">
      <c r="A58" s="22">
        <v>124270</v>
      </c>
      <c r="B58" s="33" t="s">
        <v>11</v>
      </c>
      <c r="C58" s="33">
        <v>2</v>
      </c>
      <c r="D58" s="34"/>
      <c r="F58" s="34">
        <v>-1.5</v>
      </c>
      <c r="G58" s="35"/>
      <c r="H58" s="16">
        <f>IF(B58&lt;&gt;"X","",C58+IF(D58="",3,3+D58)+IF(E58="",2,2+E58)+IF(F58="",3,3+F58)+IF(G58="",2,2+G58))</f>
        <v>10.5</v>
      </c>
      <c r="I58" s="4">
        <f>IF(H58="","",INT(H58+0.5))</f>
        <v>11</v>
      </c>
      <c r="J58" s="3">
        <f>IF(B58&lt;&gt;"X","",I58/10*100)</f>
        <v>110.00000000000001</v>
      </c>
    </row>
    <row r="59" spans="1:10" s="4" customFormat="1" x14ac:dyDescent="0.25">
      <c r="A59" s="22">
        <v>130135</v>
      </c>
      <c r="B59" s="33" t="s">
        <v>11</v>
      </c>
      <c r="C59" s="33">
        <v>2</v>
      </c>
      <c r="D59" s="34">
        <v>-0.5</v>
      </c>
      <c r="F59" s="34">
        <v>-0.5</v>
      </c>
      <c r="G59" s="35"/>
      <c r="H59" s="16">
        <f>IF(B59&lt;&gt;"X","",C59+IF(D59="",3,3+D59)+IF(E59="",2,2+E59)+IF(F59="",3,3+F59)+IF(G59="",2,2+G59))</f>
        <v>11</v>
      </c>
      <c r="I59" s="4">
        <f>IF(H59="","",INT(H59+0.5))</f>
        <v>11</v>
      </c>
      <c r="J59" s="3">
        <f>IF(B59&lt;&gt;"X","",I59/10*100)</f>
        <v>110.00000000000001</v>
      </c>
    </row>
    <row r="60" spans="1:10" s="4" customFormat="1" x14ac:dyDescent="0.25">
      <c r="A60" s="22">
        <v>136492</v>
      </c>
      <c r="B60" s="33" t="s">
        <v>11</v>
      </c>
      <c r="C60" s="33"/>
      <c r="D60" s="34"/>
      <c r="F60" s="34"/>
      <c r="G60" s="35">
        <v>-0.5</v>
      </c>
      <c r="H60" s="16">
        <f>IF(B60&lt;&gt;"X","",C60+IF(D60="",3,3+D60)+IF(E60="",2,2+E60)+IF(F60="",3,3+F60)+IF(G60="",2,2+G60))</f>
        <v>9.5</v>
      </c>
      <c r="I60" s="4">
        <f>IF(H60="","",INT(H60+0.5))</f>
        <v>10</v>
      </c>
      <c r="J60" s="3">
        <f>IF(B60&lt;&gt;"X","",I60/10*100)</f>
        <v>100</v>
      </c>
    </row>
    <row r="61" spans="1:10" s="4" customFormat="1" x14ac:dyDescent="0.25">
      <c r="A61" s="22">
        <v>140477</v>
      </c>
      <c r="B61" s="33" t="s">
        <v>11</v>
      </c>
      <c r="C61" s="33">
        <v>2</v>
      </c>
      <c r="D61" s="34"/>
      <c r="E61" s="34"/>
      <c r="F61" s="35"/>
      <c r="G61" s="36"/>
      <c r="H61" s="16">
        <f>IF(B61&lt;&gt;"X","",C61+IF(D61="",3,3+D61)+IF(E61="",2,2+E61)+IF(F61="",3,3+F61)+IF(G61="",2,2+G61))</f>
        <v>12</v>
      </c>
      <c r="I61" s="4">
        <f>IF(H61="","",INT(H61+0.5))</f>
        <v>12</v>
      </c>
      <c r="J61" s="3">
        <f>IF(B61&lt;&gt;"X","",I61/10*100)</f>
        <v>120</v>
      </c>
    </row>
    <row r="62" spans="1:10" s="4" customFormat="1" x14ac:dyDescent="0.25">
      <c r="A62" s="22">
        <v>142011</v>
      </c>
      <c r="B62" s="33" t="s">
        <v>11</v>
      </c>
      <c r="C62" s="33">
        <v>1</v>
      </c>
      <c r="D62" s="34"/>
      <c r="F62" s="34"/>
      <c r="G62" s="37">
        <v>-0.5</v>
      </c>
      <c r="H62" s="16">
        <f>IF(B62&lt;&gt;"X","",C62+IF(D62="",3,3+D62)+IF(E62="",2,2+E62)+IF(F62="",3,3+F62)+IF(G62="",2,2+G62))</f>
        <v>10.5</v>
      </c>
      <c r="I62" s="4">
        <f>IF(H62="","",INT(H62+0.5))</f>
        <v>11</v>
      </c>
      <c r="J62" s="3">
        <f>IF(B62&lt;&gt;"X","",I62/10*100)</f>
        <v>110.00000000000001</v>
      </c>
    </row>
    <row r="63" spans="1:10" s="4" customFormat="1" x14ac:dyDescent="0.25">
      <c r="A63" s="22">
        <v>142229</v>
      </c>
      <c r="B63" s="33" t="s">
        <v>11</v>
      </c>
      <c r="C63" s="33">
        <v>1</v>
      </c>
      <c r="D63" s="34">
        <v>-1</v>
      </c>
      <c r="F63" s="34"/>
      <c r="G63" s="38"/>
      <c r="H63" s="16">
        <f>IF(B63&lt;&gt;"X","",C63+IF(D63="",3,3+D63)+IF(E63="",2,2+E63)+IF(F63="",3,3+F63)+IF(G63="",2,2+G63))</f>
        <v>10</v>
      </c>
      <c r="I63" s="4">
        <f>IF(H63="","",INT(H63+0.5))</f>
        <v>10</v>
      </c>
      <c r="J63" s="3">
        <f>IF(B63&lt;&gt;"X","",I63/10*100)</f>
        <v>100</v>
      </c>
    </row>
    <row r="64" spans="1:10" s="4" customFormat="1" x14ac:dyDescent="0.25">
      <c r="A64" s="22">
        <v>147492</v>
      </c>
      <c r="B64" s="33" t="s">
        <v>11</v>
      </c>
      <c r="C64" s="33">
        <v>2</v>
      </c>
      <c r="D64" s="34"/>
      <c r="F64" s="34"/>
      <c r="G64" s="35"/>
      <c r="H64" s="16">
        <f>IF(B64&lt;&gt;"X","",C64+IF(D64="",3,3+D64)+IF(E64="",2,2+E64)+IF(F64="",3,3+F64)+IF(G64="",2,2+G64))</f>
        <v>12</v>
      </c>
      <c r="I64" s="4">
        <f>IF(H64="","",INT(H64+0.5))</f>
        <v>12</v>
      </c>
      <c r="J64" s="3">
        <f>IF(B64&lt;&gt;"X","",I64/10*100)</f>
        <v>120</v>
      </c>
    </row>
    <row r="65" spans="1:18" s="4" customFormat="1" x14ac:dyDescent="0.25">
      <c r="A65" s="22">
        <v>152718</v>
      </c>
      <c r="B65" s="33" t="s">
        <v>11</v>
      </c>
      <c r="C65" s="33">
        <v>2</v>
      </c>
      <c r="D65" s="34"/>
      <c r="F65" s="34">
        <v>-1</v>
      </c>
      <c r="G65" s="35"/>
      <c r="H65" s="16">
        <f>IF(B65&lt;&gt;"X","",C65+IF(D65="",3,3+D65)+IF(E65="",2,2+E65)+IF(F65="",3,3+F65)+IF(G65="",2,2+G65))</f>
        <v>11</v>
      </c>
      <c r="I65" s="4">
        <f>IF(H65="","",INT(H65+0.5))</f>
        <v>11</v>
      </c>
      <c r="J65" s="3">
        <f>IF(B65&lt;&gt;"X","",I65/10*100)</f>
        <v>110.00000000000001</v>
      </c>
    </row>
    <row r="66" spans="1:18" s="4" customFormat="1" x14ac:dyDescent="0.25">
      <c r="A66" s="22">
        <v>152906</v>
      </c>
      <c r="B66" s="29" t="s">
        <v>11</v>
      </c>
      <c r="C66" s="29"/>
      <c r="D66" s="34">
        <v>-1</v>
      </c>
      <c r="E66" s="28"/>
      <c r="F66" s="26">
        <v>-1.5</v>
      </c>
      <c r="G66" s="24">
        <v>-1</v>
      </c>
      <c r="H66" s="16">
        <f>IF(B66&lt;&gt;"X","",C66+IF(D66="",3,3+D66)+IF(E66="",2,2+E66)+IF(F66="",3,3+F66)+IF(G66="",2,2+G66))</f>
        <v>6.5</v>
      </c>
      <c r="I66" s="28">
        <f>IF(H66="","",INT(H66+0.5))</f>
        <v>7</v>
      </c>
      <c r="J66" s="15">
        <f>IF(B66&lt;&gt;"X","",I66/10*100)</f>
        <v>70</v>
      </c>
      <c r="K66" s="28"/>
      <c r="L66" s="28"/>
      <c r="M66" s="28"/>
      <c r="N66" s="28"/>
      <c r="O66" s="28"/>
      <c r="P66" s="28"/>
      <c r="Q66" s="28"/>
      <c r="R66" s="28"/>
    </row>
    <row r="67" spans="1:18" s="4" customFormat="1" x14ac:dyDescent="0.25">
      <c r="A67" s="22">
        <v>155709</v>
      </c>
      <c r="B67" s="33" t="s">
        <v>11</v>
      </c>
      <c r="C67" s="33">
        <v>2</v>
      </c>
      <c r="D67" s="34">
        <v>-0.5</v>
      </c>
      <c r="F67" s="34"/>
      <c r="G67" s="37">
        <v>-0.5</v>
      </c>
      <c r="H67" s="16">
        <f>IF(B67&lt;&gt;"X","",C67+IF(D67="",3,3+D67)+IF(E67="",2,2+E67)+IF(F67="",3,3+F67)+IF(G67="",2,2+G67))</f>
        <v>11</v>
      </c>
      <c r="I67" s="4">
        <f>IF(H67="","",INT(H67+0.5))</f>
        <v>11</v>
      </c>
      <c r="J67" s="3">
        <f>IF(B67&lt;&gt;"X","",I67/10*100)</f>
        <v>110.00000000000001</v>
      </c>
    </row>
    <row r="68" spans="1:18" s="4" customFormat="1" x14ac:dyDescent="0.25">
      <c r="A68" s="22">
        <v>157316</v>
      </c>
      <c r="B68" s="33" t="s">
        <v>11</v>
      </c>
      <c r="C68" s="33"/>
      <c r="D68" s="34">
        <v>-0.5</v>
      </c>
      <c r="F68" s="34"/>
      <c r="G68" s="35"/>
      <c r="H68" s="16">
        <f>IF(B68&lt;&gt;"X","",C68+IF(D68="",3,3+D68)+IF(E68="",2,2+E68)+IF(F68="",3,3+F68)+IF(G68="",2,2+G68))</f>
        <v>9.5</v>
      </c>
      <c r="I68" s="4">
        <f>IF(H68="","",INT(H68+0.5))</f>
        <v>10</v>
      </c>
      <c r="J68" s="3">
        <f>IF(B68&lt;&gt;"X","",I68/10*100)</f>
        <v>100</v>
      </c>
    </row>
    <row r="69" spans="1:18" s="4" customFormat="1" x14ac:dyDescent="0.25">
      <c r="A69" s="22">
        <v>157357</v>
      </c>
      <c r="B69" s="29" t="s">
        <v>11</v>
      </c>
      <c r="C69" s="29">
        <v>2</v>
      </c>
      <c r="D69" s="34">
        <v>-0.5</v>
      </c>
      <c r="E69" s="28"/>
      <c r="F69" s="26">
        <v>-3</v>
      </c>
      <c r="G69" s="24">
        <v>-2</v>
      </c>
      <c r="H69" s="16">
        <f>IF(B69&lt;&gt;"X","",C69+IF(D69="",3,3+D69)+IF(E69="",2,2+E69)+IF(F69="",3,3+F69)+IF(G69="",2,2+G69))</f>
        <v>6.5</v>
      </c>
      <c r="I69" s="28">
        <f>IF(H69="","",INT(H69+0.5))</f>
        <v>7</v>
      </c>
      <c r="J69" s="15">
        <f>IF(B69&lt;&gt;"X","",I69/10*100)</f>
        <v>70</v>
      </c>
      <c r="K69" s="28"/>
      <c r="L69" s="28"/>
      <c r="M69" s="28"/>
      <c r="N69" s="28"/>
      <c r="O69" s="28"/>
      <c r="P69" s="28"/>
      <c r="Q69" s="28"/>
      <c r="R69" s="28"/>
    </row>
    <row r="70" spans="1:18" s="4" customFormat="1" x14ac:dyDescent="0.25">
      <c r="A70" s="22">
        <v>163840</v>
      </c>
      <c r="B70" s="33" t="s">
        <v>11</v>
      </c>
      <c r="C70" s="33">
        <v>1</v>
      </c>
      <c r="D70" s="34">
        <v>-1</v>
      </c>
      <c r="E70" s="34"/>
      <c r="F70" s="35"/>
      <c r="G70" s="36"/>
      <c r="H70" s="16">
        <f>IF(B70&lt;&gt;"X","",C70+IF(D70="",3,3+D70)+IF(E70="",2,2+E70)+IF(F70="",3,3+F70)+IF(G70="",2,2+G70))</f>
        <v>10</v>
      </c>
      <c r="I70" s="4">
        <f>IF(H70="","",INT(H70+0.5))</f>
        <v>10</v>
      </c>
      <c r="J70" s="3">
        <f>IF(B70&lt;&gt;"X","",I70/10*100)</f>
        <v>100</v>
      </c>
    </row>
    <row r="71" spans="1:18" s="4" customFormat="1" x14ac:dyDescent="0.25">
      <c r="A71" s="22">
        <v>164155</v>
      </c>
      <c r="B71" s="33" t="s">
        <v>11</v>
      </c>
      <c r="C71" s="33">
        <v>2</v>
      </c>
      <c r="D71" s="34"/>
      <c r="F71" s="34">
        <v>-0.5</v>
      </c>
      <c r="G71" s="37">
        <v>-0.5</v>
      </c>
      <c r="H71" s="16">
        <f>IF(B71&lt;&gt;"X","",C71+IF(D71="",3,3+D71)+IF(E71="",2,2+E71)+IF(F71="",3,3+F71)+IF(G71="",2,2+G71))</f>
        <v>11</v>
      </c>
      <c r="I71" s="4">
        <f>IF(H71="","",INT(H71+0.5))</f>
        <v>11</v>
      </c>
      <c r="J71" s="3">
        <f>IF(B71&lt;&gt;"X","",I71/10*100)</f>
        <v>110.00000000000001</v>
      </c>
    </row>
    <row r="72" spans="1:18" s="4" customFormat="1" x14ac:dyDescent="0.25">
      <c r="A72" s="22">
        <v>165134</v>
      </c>
      <c r="B72" s="33" t="s">
        <v>11</v>
      </c>
      <c r="C72" s="33">
        <v>2</v>
      </c>
      <c r="D72" s="34"/>
      <c r="E72" s="4">
        <v>-1</v>
      </c>
      <c r="F72" s="34">
        <v>-0.5</v>
      </c>
      <c r="G72" s="38"/>
      <c r="H72" s="16">
        <f>IF(B72&lt;&gt;"X","",C72+IF(D72="",3,3+D72)+IF(E72="",2,2+E72)+IF(F72="",3,3+F72)+IF(G72="",2,2+G72))</f>
        <v>10.5</v>
      </c>
      <c r="I72" s="4">
        <f>IF(H72="","",INT(H72+0.5))</f>
        <v>11</v>
      </c>
      <c r="J72" s="3">
        <f>IF(B72&lt;&gt;"X","",I72/10*100)</f>
        <v>110.00000000000001</v>
      </c>
    </row>
    <row r="73" spans="1:18" s="4" customFormat="1" x14ac:dyDescent="0.25">
      <c r="A73" s="22">
        <v>168161</v>
      </c>
      <c r="B73" s="33" t="s">
        <v>11</v>
      </c>
      <c r="C73" s="33"/>
      <c r="D73" s="34">
        <v>-0.5</v>
      </c>
      <c r="E73" s="34"/>
      <c r="F73" s="34">
        <v>-1</v>
      </c>
      <c r="G73" s="37">
        <v>-0.5</v>
      </c>
      <c r="H73" s="16">
        <f>IF(B73&lt;&gt;"X","",C73+IF(D73="",3,3+D73)+IF(E73="",2,2+E73)+IF(F73="",3,3+F73)+IF(G73="",2,2+G73))</f>
        <v>8</v>
      </c>
      <c r="I73" s="4">
        <f>IF(H73="","",INT(H73+0.5))</f>
        <v>8</v>
      </c>
      <c r="J73" s="3">
        <f>IF(B73&lt;&gt;"X","",I73/10*100)</f>
        <v>80</v>
      </c>
    </row>
    <row r="74" spans="1:18" s="4" customFormat="1" x14ac:dyDescent="0.25">
      <c r="A74" s="22">
        <v>170835</v>
      </c>
      <c r="B74" s="33" t="s">
        <v>11</v>
      </c>
      <c r="C74" s="33">
        <v>1</v>
      </c>
      <c r="D74" s="34"/>
      <c r="E74" s="34"/>
      <c r="F74" s="34"/>
      <c r="G74" s="35">
        <v>-0.5</v>
      </c>
      <c r="H74" s="16">
        <f>IF(B74&lt;&gt;"X","",C74+IF(D74="",3,3+D74)+IF(E74="",2,2+E74)+IF(F74="",3,3+F74)+IF(G74="",2,2+G74))</f>
        <v>10.5</v>
      </c>
      <c r="I74" s="4">
        <f>IF(H74="","",INT(H74+0.5))</f>
        <v>11</v>
      </c>
      <c r="J74" s="3">
        <f>IF(B74&lt;&gt;"X","",I74/10*100)</f>
        <v>110.00000000000001</v>
      </c>
    </row>
    <row r="75" spans="1:18" s="4" customFormat="1" x14ac:dyDescent="0.25">
      <c r="A75" s="22">
        <v>172341</v>
      </c>
      <c r="B75" s="33" t="s">
        <v>11</v>
      </c>
      <c r="C75" s="33">
        <v>2</v>
      </c>
      <c r="D75" s="34"/>
      <c r="F75" s="34">
        <v>-3</v>
      </c>
      <c r="G75" s="35"/>
      <c r="H75" s="16">
        <f>IF(B75&lt;&gt;"X","",C75+IF(D75="",3,3+D75)+IF(E75="",2,2+E75)+IF(F75="",3,3+F75)+IF(G75="",2,2+G75))</f>
        <v>9</v>
      </c>
      <c r="I75" s="4">
        <f>IF(H75="","",INT(H75+0.5))</f>
        <v>9</v>
      </c>
      <c r="J75" s="3">
        <f>IF(B75&lt;&gt;"X","",I75/10*100)</f>
        <v>90</v>
      </c>
    </row>
    <row r="76" spans="1:18" s="4" customFormat="1" x14ac:dyDescent="0.25">
      <c r="A76" s="22">
        <v>174510</v>
      </c>
      <c r="B76" s="33" t="s">
        <v>11</v>
      </c>
      <c r="C76" s="33">
        <v>1</v>
      </c>
      <c r="D76" s="34"/>
      <c r="E76" s="4">
        <v>-1</v>
      </c>
      <c r="F76" s="34">
        <v>-1</v>
      </c>
      <c r="G76" s="37">
        <v>-0.5</v>
      </c>
      <c r="H76" s="16">
        <f>IF(B76&lt;&gt;"X","",C76+IF(D76="",3,3+D76)+IF(E76="",2,2+E76)+IF(F76="",3,3+F76)+IF(G76="",2,2+G76))</f>
        <v>8.5</v>
      </c>
      <c r="I76" s="4">
        <f>IF(H76="","",INT(H76+0.5))</f>
        <v>9</v>
      </c>
      <c r="J76" s="3">
        <f>IF(B76&lt;&gt;"X","",I76/10*100)</f>
        <v>90</v>
      </c>
    </row>
    <row r="77" spans="1:18" s="4" customFormat="1" x14ac:dyDescent="0.25">
      <c r="A77" s="22">
        <v>181484</v>
      </c>
      <c r="B77" s="33" t="s">
        <v>11</v>
      </c>
      <c r="C77" s="33">
        <v>2</v>
      </c>
      <c r="D77" s="34"/>
      <c r="F77" s="34"/>
      <c r="G77" s="35">
        <v>-0.5</v>
      </c>
      <c r="H77" s="16">
        <f>IF(B77&lt;&gt;"X","",C77+IF(D77="",3,3+D77)+IF(E77="",2,2+E77)+IF(F77="",3,3+F77)+IF(G77="",2,2+G77))</f>
        <v>11.5</v>
      </c>
      <c r="I77" s="4">
        <f>IF(H77="","",INT(H77+0.5))</f>
        <v>12</v>
      </c>
      <c r="J77" s="3">
        <f>IF(B77&lt;&gt;"X","",I77/10*100)</f>
        <v>120</v>
      </c>
    </row>
    <row r="78" spans="1:18" s="4" customFormat="1" x14ac:dyDescent="0.25">
      <c r="A78" s="22">
        <v>183152</v>
      </c>
      <c r="B78" s="33" t="s">
        <v>11</v>
      </c>
      <c r="C78" s="33"/>
      <c r="D78" s="34">
        <v>-3</v>
      </c>
      <c r="F78" s="34">
        <v>-3</v>
      </c>
      <c r="G78" s="35">
        <v>-0.5</v>
      </c>
      <c r="H78" s="16">
        <f>IF(B78&lt;&gt;"X","",C78+IF(D78="",3,3+D78)+IF(E78="",2,2+E78)+IF(F78="",3,3+F78)+IF(G78="",2,2+G78))</f>
        <v>3.5</v>
      </c>
      <c r="I78" s="4">
        <f>IF(H78="","",INT(H78+0.5))</f>
        <v>4</v>
      </c>
      <c r="J78" s="3">
        <f>IF(B78&lt;&gt;"X","",I78/10*100)</f>
        <v>40</v>
      </c>
    </row>
    <row r="79" spans="1:18" s="4" customFormat="1" x14ac:dyDescent="0.25">
      <c r="A79" s="22">
        <v>187209</v>
      </c>
      <c r="B79" s="33" t="s">
        <v>11</v>
      </c>
      <c r="C79" s="33">
        <v>2</v>
      </c>
      <c r="D79" s="34"/>
      <c r="E79" s="34"/>
      <c r="F79" s="41">
        <v>-0.5</v>
      </c>
      <c r="G79" s="38"/>
      <c r="H79" s="16">
        <f>IF(B79&lt;&gt;"X","",C79+IF(D79="",3,3+D79)+IF(E79="",2,2+E79)+IF(F79="",3,3+F79)+IF(G79="",2,2+G79))</f>
        <v>11.5</v>
      </c>
      <c r="I79" s="4">
        <f>IF(H79="","",INT(H79+0.5))</f>
        <v>12</v>
      </c>
      <c r="J79" s="3">
        <f>IF(B79&lt;&gt;"X","",I79/10*100)</f>
        <v>120</v>
      </c>
    </row>
    <row r="80" spans="1:18" s="4" customFormat="1" x14ac:dyDescent="0.25">
      <c r="A80" s="22">
        <v>187242</v>
      </c>
      <c r="B80" s="33" t="s">
        <v>11</v>
      </c>
      <c r="C80" s="33">
        <v>1</v>
      </c>
      <c r="D80" s="34"/>
      <c r="F80" s="34"/>
      <c r="G80" s="35"/>
      <c r="H80" s="16">
        <f>IF(B80&lt;&gt;"X","",C80+IF(D80="",3,3+D80)+IF(E80="",2,2+E80)+IF(F80="",3,3+F80)+IF(G80="",2,2+G80))</f>
        <v>11</v>
      </c>
      <c r="I80" s="4">
        <f>IF(H80="","",INT(H80+0.5))</f>
        <v>11</v>
      </c>
      <c r="J80" s="3">
        <f>IF(B80&lt;&gt;"X","",I80/10*100)</f>
        <v>110.00000000000001</v>
      </c>
    </row>
    <row r="81" spans="1:18" s="4" customFormat="1" x14ac:dyDescent="0.25">
      <c r="A81" s="22">
        <v>190574</v>
      </c>
      <c r="B81" s="33" t="s">
        <v>11</v>
      </c>
      <c r="C81" s="33"/>
      <c r="D81" s="34">
        <v>-0.5</v>
      </c>
      <c r="F81" s="36">
        <v>-0.5</v>
      </c>
      <c r="G81" s="36"/>
      <c r="H81" s="16">
        <f>IF(B81&lt;&gt;"X","",C81+IF(D81="",3,3+D81)+IF(E81="",2,2+E81)+IF(F81="",3,3+F81)+IF(G81="",2,2+G81))</f>
        <v>9</v>
      </c>
      <c r="I81" s="4">
        <f>IF(H81="","",INT(H81+0.5))</f>
        <v>9</v>
      </c>
      <c r="J81" s="3">
        <f>IF(B81&lt;&gt;"X","",I81/10*100)</f>
        <v>90</v>
      </c>
    </row>
    <row r="82" spans="1:18" s="4" customFormat="1" x14ac:dyDescent="0.25">
      <c r="A82" s="22">
        <v>197335</v>
      </c>
      <c r="B82" s="29" t="s">
        <v>11</v>
      </c>
      <c r="C82" s="29"/>
      <c r="D82" s="44">
        <v>-0.5</v>
      </c>
      <c r="E82" s="28"/>
      <c r="F82" s="26"/>
      <c r="G82" s="24">
        <v>-0.5</v>
      </c>
      <c r="H82" s="16">
        <f>IF(B82&lt;&gt;"X","",C82+IF(D82="",3,3+D82)+IF(E82="",2,2+E82)+IF(F82="",3,3+F82)+IF(G82="",2,2+G82))</f>
        <v>9</v>
      </c>
      <c r="I82" s="28">
        <f>IF(H82="","",INT(H82+0.5))</f>
        <v>9</v>
      </c>
      <c r="J82" s="15">
        <f>IF(B82&lt;&gt;"X","",I82/10*100)</f>
        <v>90</v>
      </c>
      <c r="K82" s="28"/>
      <c r="L82" s="28"/>
      <c r="M82" s="28"/>
      <c r="N82" s="28"/>
      <c r="O82" s="28"/>
      <c r="P82" s="28"/>
      <c r="Q82" s="28"/>
      <c r="R82" s="28"/>
    </row>
    <row r="83" spans="1:18" s="4" customFormat="1" x14ac:dyDescent="0.25">
      <c r="A83" s="22">
        <v>197596</v>
      </c>
      <c r="B83" s="33" t="s">
        <v>11</v>
      </c>
      <c r="C83" s="33">
        <v>2</v>
      </c>
      <c r="D83" s="34">
        <v>-1</v>
      </c>
      <c r="F83" s="36">
        <v>-0.5</v>
      </c>
      <c r="G83" s="43">
        <v>-0.5</v>
      </c>
      <c r="H83" s="16">
        <f>IF(B83&lt;&gt;"X","",C83+IF(D83="",3,3+D83)+IF(E83="",2,2+E83)+IF(F83="",3,3+F83)+IF(G83="",2,2+G83))</f>
        <v>10</v>
      </c>
      <c r="I83" s="4">
        <f>IF(H83="","",INT(H83+0.5))</f>
        <v>10</v>
      </c>
      <c r="J83" s="3">
        <f>IF(B83&lt;&gt;"X","",I83/10*100)</f>
        <v>100</v>
      </c>
    </row>
    <row r="84" spans="1:18" s="13" customFormat="1" x14ac:dyDescent="0.25">
      <c r="A84" s="31">
        <v>204576</v>
      </c>
      <c r="B84" s="21" t="s">
        <v>11</v>
      </c>
      <c r="C84" s="21">
        <v>1</v>
      </c>
      <c r="D84" s="20"/>
      <c r="F84" s="20"/>
      <c r="G84" s="30"/>
      <c r="H84" s="19">
        <f>IF(B84&lt;&gt;"X","",C84+IF(D84="",3,3+D84)+IF(E84="",2,2+E84)+IF(F84="",3,3+F84)+IF(G84="",2,2+G84))</f>
        <v>11</v>
      </c>
      <c r="I84" s="13">
        <f>IF(H84="","",INT(H84+0.5))</f>
        <v>11</v>
      </c>
      <c r="J84" s="18">
        <f>IF(B84&lt;&gt;"X","",I84/10*100)</f>
        <v>110.00000000000001</v>
      </c>
    </row>
    <row r="85" spans="1:18" s="4" customFormat="1" x14ac:dyDescent="0.25">
      <c r="A85" s="22">
        <v>205218</v>
      </c>
      <c r="B85" s="33" t="s">
        <v>11</v>
      </c>
      <c r="C85" s="33">
        <v>2</v>
      </c>
      <c r="D85" s="34"/>
      <c r="F85" s="34">
        <v>-0.5</v>
      </c>
      <c r="G85" s="35"/>
      <c r="H85" s="16">
        <f>IF(B85&lt;&gt;"X","",C85+IF(D85="",3,3+D85)+IF(E85="",2,2+E85)+IF(F85="",3,3+F85)+IF(G85="",2,2+G85))</f>
        <v>11.5</v>
      </c>
      <c r="I85" s="4">
        <f>IF(H85="","",INT(H85+0.5))</f>
        <v>12</v>
      </c>
      <c r="J85" s="3">
        <f>IF(B85&lt;&gt;"X","",I85/10*100)</f>
        <v>120</v>
      </c>
    </row>
    <row r="86" spans="1:18" s="4" customFormat="1" x14ac:dyDescent="0.25">
      <c r="A86" s="22">
        <v>208490</v>
      </c>
      <c r="B86" s="33" t="s">
        <v>11</v>
      </c>
      <c r="C86" s="33"/>
      <c r="D86" s="34">
        <v>-0.5</v>
      </c>
      <c r="E86" s="4">
        <v>-1</v>
      </c>
      <c r="F86" s="34">
        <v>-1</v>
      </c>
      <c r="G86" s="27"/>
      <c r="H86" s="16">
        <f>IF(B86&lt;&gt;"X","",C86+IF(D86="",3,3+D86)+IF(E86="",2,2+E86)+IF(F86="",3,3+F86)+IF(G86="",2,2+G86))</f>
        <v>7.5</v>
      </c>
      <c r="I86" s="4">
        <f>IF(H86="","",INT(H86+0.5))</f>
        <v>8</v>
      </c>
      <c r="J86" s="3">
        <f>IF(B86&lt;&gt;"X","",I86/10*100)</f>
        <v>80</v>
      </c>
    </row>
    <row r="87" spans="1:18" s="4" customFormat="1" x14ac:dyDescent="0.25">
      <c r="A87" s="22">
        <v>212130</v>
      </c>
      <c r="B87" s="33" t="s">
        <v>11</v>
      </c>
      <c r="C87" s="33">
        <v>1</v>
      </c>
      <c r="D87" s="34"/>
      <c r="E87" s="34"/>
      <c r="F87" s="35"/>
      <c r="G87" s="36">
        <v>-0.5</v>
      </c>
      <c r="H87" s="16">
        <f>IF(B87&lt;&gt;"X","",C87+IF(D87="",3,3+D87)+IF(E87="",2,2+E87)+IF(F87="",3,3+F87)+IF(G87="",2,2+G87))</f>
        <v>10.5</v>
      </c>
      <c r="I87" s="4">
        <f>IF(H87="","",INT(H87+0.5))</f>
        <v>11</v>
      </c>
      <c r="J87" s="3">
        <f>IF(B87&lt;&gt;"X","",I87/10*100)</f>
        <v>110.00000000000001</v>
      </c>
    </row>
    <row r="88" spans="1:18" s="4" customFormat="1" x14ac:dyDescent="0.25">
      <c r="A88" s="22">
        <v>217652</v>
      </c>
      <c r="B88" s="33" t="s">
        <v>11</v>
      </c>
      <c r="C88" s="33"/>
      <c r="D88" s="34">
        <v>-1</v>
      </c>
      <c r="F88" s="35"/>
      <c r="G88" s="36"/>
      <c r="H88" s="16">
        <f>IF(B88&lt;&gt;"X","",C88+IF(D88="",3,3+D88)+IF(E88="",2,2+E88)+IF(F88="",3,3+F88)+IF(G88="",2,2+G88))</f>
        <v>9</v>
      </c>
      <c r="I88" s="4">
        <f>IF(H88="","",INT(H88+0.5))</f>
        <v>9</v>
      </c>
      <c r="J88" s="3">
        <f>IF(B88&lt;&gt;"X","",I88/10*100)</f>
        <v>90</v>
      </c>
    </row>
    <row r="89" spans="1:18" s="4" customFormat="1" x14ac:dyDescent="0.25">
      <c r="A89" s="22">
        <v>219012</v>
      </c>
      <c r="B89" s="33" t="s">
        <v>11</v>
      </c>
      <c r="C89" s="33">
        <v>2</v>
      </c>
      <c r="D89" s="34"/>
      <c r="E89" s="4">
        <v>-1</v>
      </c>
      <c r="F89" s="34"/>
      <c r="G89" s="35">
        <v>-0.5</v>
      </c>
      <c r="H89" s="16">
        <f>IF(B89&lt;&gt;"X","",C89+IF(D89="",3,3+D89)+IF(E89="",2,2+E89)+IF(F89="",3,3+F89)+IF(G89="",2,2+G89))</f>
        <v>10.5</v>
      </c>
      <c r="I89" s="4">
        <f>IF(H89="","",INT(H89+0.5))</f>
        <v>11</v>
      </c>
      <c r="J89" s="3">
        <f>IF(B89&lt;&gt;"X","",I89/10*100)</f>
        <v>110.00000000000001</v>
      </c>
    </row>
    <row r="90" spans="1:18" s="4" customFormat="1" x14ac:dyDescent="0.25">
      <c r="A90" s="22">
        <v>219529</v>
      </c>
      <c r="B90" s="33" t="s">
        <v>11</v>
      </c>
      <c r="C90" s="33">
        <v>2</v>
      </c>
      <c r="D90" s="34"/>
      <c r="F90" s="34">
        <v>-1</v>
      </c>
      <c r="G90" s="35"/>
      <c r="H90" s="16">
        <f>IF(B90&lt;&gt;"X","",C90+IF(D90="",3,3+D90)+IF(E90="",2,2+E90)+IF(F90="",3,3+F90)+IF(G90="",2,2+G90))</f>
        <v>11</v>
      </c>
      <c r="I90" s="4">
        <f>IF(H90="","",INT(H90+0.5))</f>
        <v>11</v>
      </c>
      <c r="J90" s="3">
        <f>IF(B90&lt;&gt;"X","",I90/10*100)</f>
        <v>110.00000000000001</v>
      </c>
    </row>
    <row r="91" spans="1:18" s="4" customFormat="1" x14ac:dyDescent="0.25">
      <c r="A91" s="22">
        <v>220188</v>
      </c>
      <c r="B91" s="33" t="s">
        <v>11</v>
      </c>
      <c r="C91" s="33">
        <v>2</v>
      </c>
      <c r="D91" s="34">
        <v>-2.5</v>
      </c>
      <c r="F91" s="36">
        <v>-2</v>
      </c>
      <c r="G91" s="43">
        <v>-0.5</v>
      </c>
      <c r="H91" s="16">
        <f>IF(B91&lt;&gt;"X","",C91+IF(D91="",3,3+D91)+IF(E91="",2,2+E91)+IF(F91="",3,3+F91)+IF(G91="",2,2+G91))</f>
        <v>7</v>
      </c>
      <c r="I91" s="4">
        <f>IF(H91="","",INT(H91+0.5))</f>
        <v>7</v>
      </c>
      <c r="J91" s="3">
        <f>IF(B91&lt;&gt;"X","",I91/10*100)</f>
        <v>70</v>
      </c>
    </row>
    <row r="92" spans="1:18" s="4" customFormat="1" x14ac:dyDescent="0.25">
      <c r="A92" s="22">
        <v>227330</v>
      </c>
      <c r="B92" s="33" t="s">
        <v>11</v>
      </c>
      <c r="C92" s="33">
        <v>2</v>
      </c>
      <c r="D92" s="34"/>
      <c r="F92" s="34">
        <v>-3</v>
      </c>
      <c r="G92" s="35">
        <v>-0.5</v>
      </c>
      <c r="H92" s="16">
        <f>IF(B92&lt;&gt;"X","",C92+IF(D92="",3,3+D92)+IF(E92="",2,2+E92)+IF(F92="",3,3+F92)+IF(G92="",2,2+G92))</f>
        <v>8.5</v>
      </c>
      <c r="I92" s="4">
        <f>IF(H92="","",INT(H92+0.5))</f>
        <v>9</v>
      </c>
      <c r="J92" s="3">
        <f>IF(B92&lt;&gt;"X","",I92/10*100)</f>
        <v>90</v>
      </c>
    </row>
    <row r="93" spans="1:18" s="4" customFormat="1" x14ac:dyDescent="0.25">
      <c r="A93" s="22">
        <v>231986</v>
      </c>
      <c r="B93" s="33" t="s">
        <v>11</v>
      </c>
      <c r="C93" s="33">
        <v>2</v>
      </c>
      <c r="D93" s="34">
        <v>-0.5</v>
      </c>
      <c r="G93" s="35"/>
      <c r="H93" s="16">
        <f>IF(B93&lt;&gt;"X","",C93+IF(D93="",3,3+D93)+IF(E93="",2,2+E93)+IF(F93="",3,3+F93)+IF(G93="",2,2+G93))</f>
        <v>11.5</v>
      </c>
      <c r="I93" s="4">
        <f>IF(H93="","",INT(H93+0.5))</f>
        <v>12</v>
      </c>
      <c r="J93" s="3">
        <f>IF(B93&lt;&gt;"X","",I93/10*100)</f>
        <v>120</v>
      </c>
    </row>
    <row r="94" spans="1:18" s="4" customFormat="1" x14ac:dyDescent="0.25">
      <c r="A94" s="22">
        <v>233228</v>
      </c>
      <c r="B94" s="33" t="s">
        <v>11</v>
      </c>
      <c r="C94" s="33">
        <v>2</v>
      </c>
      <c r="D94" s="34">
        <v>-0.5</v>
      </c>
      <c r="F94" s="34">
        <v>-1</v>
      </c>
      <c r="G94" s="37">
        <v>-0.5</v>
      </c>
      <c r="H94" s="16">
        <f>IF(B94&lt;&gt;"X","",C94+IF(D94="",3,3+D94)+IF(E94="",2,2+E94)+IF(F94="",3,3+F94)+IF(G94="",2,2+G94))</f>
        <v>10</v>
      </c>
      <c r="I94" s="4">
        <f>IF(H94="","",INT(H94+0.5))</f>
        <v>10</v>
      </c>
      <c r="J94" s="3">
        <f>IF(B94&lt;&gt;"X","",I94/10*100)</f>
        <v>100</v>
      </c>
    </row>
    <row r="95" spans="1:18" s="4" customFormat="1" x14ac:dyDescent="0.25">
      <c r="A95" s="22">
        <v>234589</v>
      </c>
      <c r="B95" s="33" t="s">
        <v>11</v>
      </c>
      <c r="C95" s="33">
        <v>1</v>
      </c>
      <c r="D95" s="34"/>
      <c r="F95" s="34">
        <v>-0.5</v>
      </c>
      <c r="G95" s="35">
        <v>-0.5</v>
      </c>
      <c r="H95" s="16">
        <f>IF(B95&lt;&gt;"X","",C95+IF(D95="",3,3+D95)+IF(E95="",2,2+E95)+IF(F95="",3,3+F95)+IF(G95="",2,2+G95))</f>
        <v>10</v>
      </c>
      <c r="I95" s="4">
        <f>IF(H95="","",INT(H95+0.5))</f>
        <v>10</v>
      </c>
      <c r="J95" s="3">
        <f>IF(B95&lt;&gt;"X","",I95/10*100)</f>
        <v>100</v>
      </c>
    </row>
    <row r="96" spans="1:18" s="4" customFormat="1" x14ac:dyDescent="0.25">
      <c r="A96" s="22">
        <v>236560</v>
      </c>
      <c r="B96" s="33" t="s">
        <v>11</v>
      </c>
      <c r="C96" s="33"/>
      <c r="D96" s="34"/>
      <c r="F96" s="34">
        <v>-0.5</v>
      </c>
      <c r="G96" s="35">
        <v>-0.5</v>
      </c>
      <c r="H96" s="16">
        <f>IF(B96&lt;&gt;"X","",C96+IF(D96="",3,3+D96)+IF(E96="",2,2+E96)+IF(F96="",3,3+F96)+IF(G96="",2,2+G96))</f>
        <v>9</v>
      </c>
      <c r="I96" s="4">
        <f>IF(H96="","",INT(H96+0.5))</f>
        <v>9</v>
      </c>
      <c r="J96" s="3">
        <f>IF(B96&lt;&gt;"X","",I96/10*100)</f>
        <v>90</v>
      </c>
    </row>
    <row r="97" spans="1:10" s="4" customFormat="1" x14ac:dyDescent="0.25">
      <c r="A97" s="22">
        <v>238621</v>
      </c>
      <c r="B97" s="33" t="s">
        <v>11</v>
      </c>
      <c r="C97" s="33"/>
      <c r="D97" s="34">
        <v>-1</v>
      </c>
      <c r="F97" s="34">
        <v>-0.5</v>
      </c>
      <c r="G97" s="35"/>
      <c r="H97" s="16">
        <f>IF(B97&lt;&gt;"X","",C97+IF(D97="",3,3+D97)+IF(E97="",2,2+E97)+IF(F97="",3,3+F97)+IF(G97="",2,2+G97))</f>
        <v>8.5</v>
      </c>
      <c r="I97" s="4">
        <f>IF(H97="","",INT(H97+0.5))</f>
        <v>9</v>
      </c>
      <c r="J97" s="3">
        <f>IF(B97&lt;&gt;"X","",I97/10*100)</f>
        <v>90</v>
      </c>
    </row>
    <row r="98" spans="1:10" s="4" customFormat="1" x14ac:dyDescent="0.25">
      <c r="A98" s="22">
        <v>239268</v>
      </c>
      <c r="B98" s="33" t="s">
        <v>11</v>
      </c>
      <c r="C98" s="33">
        <v>2</v>
      </c>
      <c r="D98" s="34"/>
      <c r="E98" s="34"/>
      <c r="F98" s="34"/>
      <c r="G98" s="35"/>
      <c r="H98" s="16">
        <f>IF(B98&lt;&gt;"X","",C98+IF(D98="",3,3+D98)+IF(E98="",2,2+E98)+IF(F98="",3,3+F98)+IF(G98="",2,2+G98))</f>
        <v>12</v>
      </c>
      <c r="I98" s="4">
        <f>IF(H98="","",INT(H98+0.5))</f>
        <v>12</v>
      </c>
      <c r="J98" s="3">
        <f>IF(B98&lt;&gt;"X","",I98/10*100)</f>
        <v>120</v>
      </c>
    </row>
    <row r="99" spans="1:10" s="4" customFormat="1" x14ac:dyDescent="0.25">
      <c r="A99" s="22">
        <v>240200</v>
      </c>
      <c r="B99" s="33" t="s">
        <v>11</v>
      </c>
      <c r="C99" s="33">
        <v>1</v>
      </c>
      <c r="D99" s="34"/>
      <c r="F99" s="34">
        <v>-1</v>
      </c>
      <c r="G99" s="35"/>
      <c r="H99" s="16">
        <f>IF(B99&lt;&gt;"X","",C99+IF(D99="",3,3+D99)+IF(E99="",2,2+E99)+IF(F99="",3,3+F99)+IF(G99="",2,2+G99))</f>
        <v>10</v>
      </c>
      <c r="I99" s="4">
        <f>IF(H99="","",INT(H99+0.5))</f>
        <v>10</v>
      </c>
      <c r="J99" s="3">
        <f>IF(B99&lt;&gt;"X","",I99/10*100)</f>
        <v>100</v>
      </c>
    </row>
    <row r="100" spans="1:10" s="4" customFormat="1" x14ac:dyDescent="0.25">
      <c r="A100" s="22">
        <v>240371</v>
      </c>
      <c r="B100" s="33" t="s">
        <v>11</v>
      </c>
      <c r="C100" s="33">
        <v>2</v>
      </c>
      <c r="D100" s="34"/>
      <c r="E100" s="4">
        <v>-1</v>
      </c>
      <c r="F100" s="34"/>
      <c r="G100" s="35"/>
      <c r="H100" s="16">
        <f>IF(B100&lt;&gt;"X","",C100+IF(D100="",3,3+D100)+IF(E100="",2,2+E100)+IF(F100="",3,3+F100)+IF(G100="",2,2+G100))</f>
        <v>11</v>
      </c>
      <c r="I100" s="4">
        <f>IF(H100="","",INT(H100+0.5))</f>
        <v>11</v>
      </c>
      <c r="J100" s="3">
        <f>IF(B100&lt;&gt;"X","",I100/10*100)</f>
        <v>110.00000000000001</v>
      </c>
    </row>
    <row r="101" spans="1:10" s="4" customFormat="1" x14ac:dyDescent="0.25">
      <c r="A101" s="22">
        <v>241620</v>
      </c>
      <c r="B101" s="33" t="s">
        <v>11</v>
      </c>
      <c r="C101" s="33"/>
      <c r="D101" s="34"/>
      <c r="E101" s="4">
        <v>-1</v>
      </c>
      <c r="F101" s="34">
        <v>-0.5</v>
      </c>
      <c r="G101" s="37">
        <v>-0.5</v>
      </c>
      <c r="H101" s="16">
        <f>IF(B101&lt;&gt;"X","",C101+IF(D101="",3,3+D101)+IF(E101="",2,2+E101)+IF(F101="",3,3+F101)+IF(G101="",2,2+G101))</f>
        <v>8</v>
      </c>
      <c r="I101" s="4">
        <f>IF(H101="","",INT(H101+0.5))</f>
        <v>8</v>
      </c>
      <c r="J101" s="3">
        <f>IF(B101&lt;&gt;"X","",I101/10*100)</f>
        <v>80</v>
      </c>
    </row>
    <row r="102" spans="1:10" s="4" customFormat="1" x14ac:dyDescent="0.25">
      <c r="A102" s="22">
        <v>243052</v>
      </c>
      <c r="B102" s="33" t="s">
        <v>11</v>
      </c>
      <c r="C102" s="33"/>
      <c r="D102" s="34">
        <v>-0.5</v>
      </c>
      <c r="F102" s="34">
        <v>-0.5</v>
      </c>
      <c r="G102" s="37"/>
      <c r="H102" s="16">
        <f>IF(B102&lt;&gt;"X","",C102+IF(D102="",3,3+D102)+IF(E102="",2,2+E102)+IF(F102="",3,3+F102)+IF(G102="",2,2+G102))</f>
        <v>9</v>
      </c>
      <c r="I102" s="4">
        <f>IF(H102="","",INT(H102+0.5))</f>
        <v>9</v>
      </c>
      <c r="J102" s="3">
        <f>IF(B102&lt;&gt;"X","",I102/10*100)</f>
        <v>90</v>
      </c>
    </row>
    <row r="103" spans="1:10" s="4" customFormat="1" x14ac:dyDescent="0.25">
      <c r="A103" s="22">
        <v>243537</v>
      </c>
      <c r="B103" s="33" t="s">
        <v>11</v>
      </c>
      <c r="C103" s="33">
        <v>1</v>
      </c>
      <c r="D103" s="34"/>
      <c r="E103" s="34"/>
      <c r="F103" s="34"/>
      <c r="G103" s="37">
        <v>-0.5</v>
      </c>
      <c r="H103" s="16">
        <f>IF(B103&lt;&gt;"X","",C103+IF(D103="",3,3+D103)+IF(E103="",2,2+E103)+IF(F103="",3,3+F103)+IF(G103="",2,2+G103))</f>
        <v>10.5</v>
      </c>
      <c r="I103" s="4">
        <f>IF(H103="","",INT(H103+0.5))</f>
        <v>11</v>
      </c>
      <c r="J103" s="3">
        <f>IF(B103&lt;&gt;"X","",I103/10*100)</f>
        <v>110.00000000000001</v>
      </c>
    </row>
    <row r="104" spans="1:10" s="4" customFormat="1" x14ac:dyDescent="0.25">
      <c r="A104" s="22">
        <v>246611</v>
      </c>
      <c r="B104" s="33" t="s">
        <v>11</v>
      </c>
      <c r="C104" s="33"/>
      <c r="D104" s="34">
        <v>-0.5</v>
      </c>
      <c r="F104" s="35">
        <v>-0.5</v>
      </c>
      <c r="G104" s="36">
        <v>-0.5</v>
      </c>
      <c r="H104" s="16">
        <f>IF(B104&lt;&gt;"X","",C104+IF(D104="",3,3+D104)+IF(E104="",2,2+E104)+IF(F104="",3,3+F104)+IF(G104="",2,2+G104))</f>
        <v>8.5</v>
      </c>
      <c r="I104" s="4">
        <f>IF(H104="","",INT(H104+0.5))</f>
        <v>9</v>
      </c>
      <c r="J104" s="3">
        <f>IF(B104&lt;&gt;"X","",I104/10*100)</f>
        <v>90</v>
      </c>
    </row>
    <row r="105" spans="1:10" s="4" customFormat="1" x14ac:dyDescent="0.25">
      <c r="A105" s="22">
        <v>246644</v>
      </c>
      <c r="B105" s="33" t="s">
        <v>11</v>
      </c>
      <c r="C105" s="33">
        <v>2</v>
      </c>
      <c r="F105" s="36">
        <v>-0.5</v>
      </c>
      <c r="G105" s="36"/>
      <c r="H105" s="16">
        <f>IF(B105&lt;&gt;"X","",C105+IF(D105="",3,3+D105)+IF(E105="",2,2+E105)+IF(F105="",3,3+F105)+IF(G105="",2,2+G105))</f>
        <v>11.5</v>
      </c>
      <c r="I105" s="4">
        <f>IF(H105="","",INT(H105+0.5))</f>
        <v>12</v>
      </c>
      <c r="J105" s="3">
        <f>IF(B105&lt;&gt;"X","",I105/10*100)</f>
        <v>120</v>
      </c>
    </row>
    <row r="106" spans="1:10" s="4" customFormat="1" x14ac:dyDescent="0.25">
      <c r="A106" s="22">
        <v>248541</v>
      </c>
      <c r="B106" s="33" t="s">
        <v>11</v>
      </c>
      <c r="C106" s="33">
        <v>1</v>
      </c>
      <c r="D106" s="34">
        <v>-0.5</v>
      </c>
      <c r="F106" s="34">
        <v>-1</v>
      </c>
      <c r="G106" s="35"/>
      <c r="H106" s="16">
        <f>IF(B106&lt;&gt;"X","",C106+IF(D106="",3,3+D106)+IF(E106="",2,2+E106)+IF(F106="",3,3+F106)+IF(G106="",2,2+G106))</f>
        <v>9.5</v>
      </c>
      <c r="I106" s="4">
        <f>IF(H106="","",INT(H106+0.5))</f>
        <v>10</v>
      </c>
      <c r="J106" s="3">
        <f>IF(B106&lt;&gt;"X","",I106/10*100)</f>
        <v>100</v>
      </c>
    </row>
    <row r="107" spans="1:10" s="4" customFormat="1" x14ac:dyDescent="0.25">
      <c r="A107" s="22">
        <v>255058</v>
      </c>
      <c r="B107" s="33" t="s">
        <v>11</v>
      </c>
      <c r="C107" s="33"/>
      <c r="D107" s="34">
        <v>-0.5</v>
      </c>
      <c r="F107" s="35"/>
      <c r="G107" s="38"/>
      <c r="H107" s="16">
        <f>IF(B107&lt;&gt;"X","",C107+IF(D107="",3,3+D107)+IF(E107="",2,2+E107)+IF(F107="",3,3+F107)+IF(G107="",2,2+G107))</f>
        <v>9.5</v>
      </c>
      <c r="I107" s="4">
        <f>IF(H107="","",INT(H107+0.5))</f>
        <v>10</v>
      </c>
      <c r="J107" s="3">
        <f>IF(B107&lt;&gt;"X","",I107/10*100)</f>
        <v>100</v>
      </c>
    </row>
    <row r="108" spans="1:10" s="4" customFormat="1" x14ac:dyDescent="0.25">
      <c r="A108" s="22">
        <v>257006</v>
      </c>
      <c r="B108" s="33" t="s">
        <v>11</v>
      </c>
      <c r="C108" s="33">
        <v>1</v>
      </c>
      <c r="D108" s="34"/>
      <c r="F108" s="34"/>
      <c r="G108" s="35"/>
      <c r="H108" s="16">
        <f>IF(B108&lt;&gt;"X","",C108+IF(D108="",3,3+D108)+IF(E108="",2,2+E108)+IF(F108="",3,3+F108)+IF(G108="",2,2+G108))</f>
        <v>11</v>
      </c>
      <c r="I108" s="4">
        <f>IF(H108="","",INT(H108+0.5))</f>
        <v>11</v>
      </c>
      <c r="J108" s="3">
        <f>IF(B108&lt;&gt;"X","",I108/10*100)</f>
        <v>110.00000000000001</v>
      </c>
    </row>
    <row r="109" spans="1:10" s="4" customFormat="1" x14ac:dyDescent="0.25">
      <c r="A109" s="22">
        <v>262819</v>
      </c>
      <c r="B109" s="33" t="s">
        <v>11</v>
      </c>
      <c r="C109" s="33">
        <v>1</v>
      </c>
      <c r="D109" s="34"/>
      <c r="F109" s="34"/>
      <c r="G109" s="35"/>
      <c r="H109" s="16">
        <f>IF(B109&lt;&gt;"X","",C109+IF(D109="",3,3+D109)+IF(E109="",2,2+E109)+IF(F109="",3,3+F109)+IF(G109="",2,2+G109))</f>
        <v>11</v>
      </c>
      <c r="I109" s="4">
        <f>IF(H109="","",INT(H109+0.5))</f>
        <v>11</v>
      </c>
      <c r="J109" s="3">
        <f>IF(B109&lt;&gt;"X","",I109/10*100)</f>
        <v>110.00000000000001</v>
      </c>
    </row>
    <row r="110" spans="1:10" s="4" customFormat="1" x14ac:dyDescent="0.25">
      <c r="A110" s="22">
        <v>263621</v>
      </c>
      <c r="B110" s="33" t="s">
        <v>11</v>
      </c>
      <c r="C110" s="33"/>
      <c r="D110" s="34">
        <v>-1</v>
      </c>
      <c r="F110" s="34">
        <v>-3</v>
      </c>
      <c r="G110" s="35"/>
      <c r="H110" s="16">
        <f>IF(B110&lt;&gt;"X","",C110+IF(D110="",3,3+D110)+IF(E110="",2,2+E110)+IF(F110="",3,3+F110)+IF(G110="",2,2+G110))</f>
        <v>6</v>
      </c>
      <c r="I110" s="4">
        <f>IF(H110="","",INT(H110+0.5))</f>
        <v>6</v>
      </c>
      <c r="J110" s="3">
        <f>IF(B110&lt;&gt;"X","",I110/10*100)</f>
        <v>60</v>
      </c>
    </row>
    <row r="111" spans="1:10" s="4" customFormat="1" x14ac:dyDescent="0.25">
      <c r="A111" s="22">
        <v>269297</v>
      </c>
      <c r="B111" s="33" t="s">
        <v>11</v>
      </c>
      <c r="C111" s="33">
        <v>2</v>
      </c>
      <c r="D111" s="41">
        <v>-0.5</v>
      </c>
      <c r="F111" s="34">
        <v>-3</v>
      </c>
      <c r="G111" s="35">
        <v>-0.5</v>
      </c>
      <c r="H111" s="16">
        <f>IF(B111&lt;&gt;"X","",C111+IF(D111="",3,3+D111)+IF(E111="",2,2+E111)+IF(F111="",3,3+F111)+IF(G111="",2,2+G111))</f>
        <v>8</v>
      </c>
      <c r="I111" s="4">
        <f>IF(H111="","",INT(H111+0.5))</f>
        <v>8</v>
      </c>
      <c r="J111" s="3">
        <f>IF(B111&lt;&gt;"X","",I111/10*100)</f>
        <v>80</v>
      </c>
    </row>
    <row r="112" spans="1:10" s="4" customFormat="1" x14ac:dyDescent="0.25">
      <c r="A112" s="22">
        <v>271249</v>
      </c>
      <c r="B112" s="33" t="s">
        <v>11</v>
      </c>
      <c r="C112" s="33">
        <v>2</v>
      </c>
      <c r="D112" s="34">
        <v>-1.5</v>
      </c>
      <c r="F112" s="34">
        <v>-0.5</v>
      </c>
      <c r="G112" s="27">
        <v>-0.5</v>
      </c>
      <c r="H112" s="16">
        <f>IF(B112&lt;&gt;"X","",C112+IF(D112="",3,3+D112)+IF(E112="",2,2+E112)+IF(F112="",3,3+F112)+IF(G112="",2,2+G112))</f>
        <v>9.5</v>
      </c>
      <c r="I112" s="4">
        <f>IF(H112="","",INT(H112+0.5))</f>
        <v>10</v>
      </c>
      <c r="J112" s="3">
        <f>IF(B112&lt;&gt;"X","",I112/10*100)</f>
        <v>100</v>
      </c>
    </row>
    <row r="113" spans="1:10" s="4" customFormat="1" x14ac:dyDescent="0.25">
      <c r="A113" s="22">
        <v>273499</v>
      </c>
      <c r="B113" s="33" t="s">
        <v>11</v>
      </c>
      <c r="C113" s="33">
        <v>1</v>
      </c>
      <c r="D113" s="34"/>
      <c r="F113" s="34">
        <v>-3</v>
      </c>
      <c r="G113" s="35"/>
      <c r="H113" s="16">
        <f>IF(B113&lt;&gt;"X","",C113+IF(D113="",3,3+D113)+IF(E113="",2,2+E113)+IF(F113="",3,3+F113)+IF(G113="",2,2+G113))</f>
        <v>8</v>
      </c>
      <c r="I113" s="4">
        <f>IF(H113="","",INT(H113+0.5))</f>
        <v>8</v>
      </c>
      <c r="J113" s="3">
        <f>IF(B113&lt;&gt;"X","",I113/10*100)</f>
        <v>80</v>
      </c>
    </row>
    <row r="114" spans="1:10" s="4" customFormat="1" x14ac:dyDescent="0.25">
      <c r="A114" s="22">
        <v>276130</v>
      </c>
      <c r="B114" s="33" t="s">
        <v>11</v>
      </c>
      <c r="C114" s="33"/>
      <c r="D114" s="34">
        <v>-0.5</v>
      </c>
      <c r="F114" s="36">
        <v>-0.5</v>
      </c>
      <c r="G114" s="36"/>
      <c r="H114" s="16">
        <f>IF(B114&lt;&gt;"X","",C114+IF(D114="",3,3+D114)+IF(E114="",2,2+E114)+IF(F114="",3,3+F114)+IF(G114="",2,2+G114))</f>
        <v>9</v>
      </c>
      <c r="I114" s="4">
        <f>IF(H114="","",INT(H114+0.5))</f>
        <v>9</v>
      </c>
      <c r="J114" s="3">
        <f>IF(B114&lt;&gt;"X","",I114/10*100)</f>
        <v>90</v>
      </c>
    </row>
    <row r="115" spans="1:10" s="13" customFormat="1" x14ac:dyDescent="0.25">
      <c r="A115" s="31">
        <v>276546</v>
      </c>
      <c r="B115" s="21" t="s">
        <v>11</v>
      </c>
      <c r="C115" s="21">
        <v>1</v>
      </c>
      <c r="D115" s="20">
        <v>-0.5</v>
      </c>
      <c r="F115" s="32">
        <v>-2</v>
      </c>
      <c r="G115" s="32"/>
      <c r="H115" s="19">
        <f>IF(B115&lt;&gt;"X","",C115+IF(D115="",3,3+D115)+IF(E115="",2,2+E115)+IF(F115="",3,3+F115)+IF(G115="",2,2+G115))</f>
        <v>8.5</v>
      </c>
      <c r="I115" s="13">
        <f>IF(H115="","",INT(H115+0.5))</f>
        <v>9</v>
      </c>
      <c r="J115" s="18">
        <f>IF(B115&lt;&gt;"X","",I115/10*100)</f>
        <v>90</v>
      </c>
    </row>
    <row r="116" spans="1:10" s="4" customFormat="1" x14ac:dyDescent="0.25">
      <c r="A116" s="22">
        <v>283642</v>
      </c>
      <c r="B116" s="33" t="s">
        <v>11</v>
      </c>
      <c r="C116" s="33">
        <v>1</v>
      </c>
      <c r="D116" s="34">
        <v>-0.5</v>
      </c>
      <c r="F116" s="36"/>
      <c r="G116" s="36">
        <v>-0.5</v>
      </c>
      <c r="H116" s="16">
        <f>IF(B116&lt;&gt;"X","",C116+IF(D116="",3,3+D116)+IF(E116="",2,2+E116)+IF(F116="",3,3+F116)+IF(G116="",2,2+G116))</f>
        <v>10</v>
      </c>
      <c r="I116" s="4">
        <f>IF(H116="","",INT(H116+0.5))</f>
        <v>10</v>
      </c>
      <c r="J116" s="3">
        <f>IF(B116&lt;&gt;"X","",I116/10*100)</f>
        <v>100</v>
      </c>
    </row>
    <row r="117" spans="1:10" s="4" customFormat="1" x14ac:dyDescent="0.25">
      <c r="A117" s="22">
        <v>285268</v>
      </c>
      <c r="B117" s="33" t="s">
        <v>11</v>
      </c>
      <c r="C117" s="33">
        <v>1</v>
      </c>
      <c r="D117" s="34"/>
      <c r="E117" s="4">
        <v>-1</v>
      </c>
      <c r="F117" s="34"/>
      <c r="G117" s="37">
        <v>-0.5</v>
      </c>
      <c r="H117" s="16">
        <f>IF(B117&lt;&gt;"X","",C117+IF(D117="",3,3+D117)+IF(E117="",2,2+E117)+IF(F117="",3,3+F117)+IF(G117="",2,2+G117))</f>
        <v>9.5</v>
      </c>
      <c r="I117" s="4">
        <f>IF(H117="","",INT(H117+0.5))</f>
        <v>10</v>
      </c>
      <c r="J117" s="3">
        <f>IF(B117&lt;&gt;"X","",I117/10*100)</f>
        <v>100</v>
      </c>
    </row>
    <row r="118" spans="1:10" s="4" customFormat="1" x14ac:dyDescent="0.25">
      <c r="A118" s="22">
        <v>285825</v>
      </c>
      <c r="B118" s="33" t="s">
        <v>11</v>
      </c>
      <c r="C118" s="33">
        <v>2</v>
      </c>
      <c r="D118" s="34"/>
      <c r="F118" s="34"/>
      <c r="G118" s="35"/>
      <c r="H118" s="16">
        <f>IF(B118&lt;&gt;"X","",C118+IF(D118="",3,3+D118)+IF(E118="",2,2+E118)+IF(F118="",3,3+F118)+IF(G118="",2,2+G118))</f>
        <v>12</v>
      </c>
      <c r="I118" s="4">
        <f>IF(H118="","",INT(H118+0.5))</f>
        <v>12</v>
      </c>
      <c r="J118" s="3">
        <f>IF(B118&lt;&gt;"X","",I118/10*100)</f>
        <v>120</v>
      </c>
    </row>
    <row r="119" spans="1:10" s="4" customFormat="1" x14ac:dyDescent="0.25">
      <c r="A119" s="22">
        <v>290850</v>
      </c>
      <c r="B119" s="33" t="s">
        <v>11</v>
      </c>
      <c r="C119" s="33">
        <v>2</v>
      </c>
      <c r="F119" s="36"/>
      <c r="G119" s="36"/>
      <c r="H119" s="16">
        <f>IF(B119&lt;&gt;"X","",C119+IF(D119="",3,3+D119)+IF(E119="",2,2+E119)+IF(F119="",3,3+F119)+IF(G119="",2,2+G119))</f>
        <v>12</v>
      </c>
      <c r="I119" s="4">
        <f>IF(H119="","",INT(H119+0.5))</f>
        <v>12</v>
      </c>
      <c r="J119" s="3">
        <f>IF(B119&lt;&gt;"X","",I119/10*100)</f>
        <v>120</v>
      </c>
    </row>
    <row r="120" spans="1:10" s="4" customFormat="1" x14ac:dyDescent="0.25">
      <c r="A120" s="22">
        <v>300981</v>
      </c>
      <c r="B120" s="33" t="s">
        <v>11</v>
      </c>
      <c r="C120" s="33">
        <v>2</v>
      </c>
      <c r="D120" s="34">
        <v>-0.5</v>
      </c>
      <c r="F120" s="36">
        <v>-0.5</v>
      </c>
      <c r="G120" s="36"/>
      <c r="H120" s="16">
        <f>IF(B120&lt;&gt;"X","",C120+IF(D120="",3,3+D120)+IF(E120="",2,2+E120)+IF(F120="",3,3+F120)+IF(G120="",2,2+G120))</f>
        <v>11</v>
      </c>
      <c r="I120" s="4">
        <f>IF(H120="","",INT(H120+0.5))</f>
        <v>11</v>
      </c>
      <c r="J120" s="3">
        <f>IF(B120&lt;&gt;"X","",I120/10*100)</f>
        <v>110.00000000000001</v>
      </c>
    </row>
    <row r="121" spans="1:10" s="4" customFormat="1" x14ac:dyDescent="0.25">
      <c r="A121" s="22">
        <v>309604</v>
      </c>
      <c r="B121" s="33" t="s">
        <v>11</v>
      </c>
      <c r="C121" s="33"/>
      <c r="D121" s="34">
        <v>-0.5</v>
      </c>
      <c r="F121" s="35"/>
      <c r="G121" s="36"/>
      <c r="H121" s="16">
        <f>IF(B121&lt;&gt;"X","",C121+IF(D121="",3,3+D121)+IF(E121="",2,2+E121)+IF(F121="",3,3+F121)+IF(G121="",2,2+G121))</f>
        <v>9.5</v>
      </c>
      <c r="I121" s="4">
        <f>IF(H121="","",INT(H121+0.5))</f>
        <v>10</v>
      </c>
      <c r="J121" s="3">
        <f>IF(B121&lt;&gt;"X","",I121/10*100)</f>
        <v>100</v>
      </c>
    </row>
    <row r="122" spans="1:10" s="4" customFormat="1" x14ac:dyDescent="0.25">
      <c r="A122" s="22">
        <v>312336</v>
      </c>
      <c r="B122" s="33" t="s">
        <v>11</v>
      </c>
      <c r="C122" s="33">
        <v>1</v>
      </c>
      <c r="D122" s="34"/>
      <c r="E122" s="4">
        <v>-1</v>
      </c>
      <c r="F122" s="34"/>
      <c r="G122" s="35">
        <v>-0.5</v>
      </c>
      <c r="H122" s="16">
        <f>IF(B122&lt;&gt;"X","",C122+IF(D122="",3,3+D122)+IF(E122="",2,2+E122)+IF(F122="",3,3+F122)+IF(G122="",2,2+G122))</f>
        <v>9.5</v>
      </c>
      <c r="I122" s="4">
        <f>IF(H122="","",INT(H122+0.5))</f>
        <v>10</v>
      </c>
      <c r="J122" s="3">
        <f>IF(B122&lt;&gt;"X","",I122/10*100)</f>
        <v>100</v>
      </c>
    </row>
    <row r="123" spans="1:10" s="4" customFormat="1" x14ac:dyDescent="0.25">
      <c r="A123" s="22">
        <v>313592</v>
      </c>
      <c r="B123" s="33" t="s">
        <v>11</v>
      </c>
      <c r="C123" s="33">
        <v>1</v>
      </c>
      <c r="D123" s="34">
        <v>-1.5</v>
      </c>
      <c r="F123" s="34">
        <v>-1.5</v>
      </c>
      <c r="G123" s="35">
        <v>-0.5</v>
      </c>
      <c r="H123" s="16">
        <f>IF(B123&lt;&gt;"X","",C123+IF(D123="",3,3+D123)+IF(E123="",2,2+E123)+IF(F123="",3,3+F123)+IF(G123="",2,2+G123))</f>
        <v>7.5</v>
      </c>
      <c r="I123" s="4">
        <f>IF(H123="","",INT(H123+0.5))</f>
        <v>8</v>
      </c>
      <c r="J123" s="3">
        <f>IF(B123&lt;&gt;"X","",I123/10*100)</f>
        <v>80</v>
      </c>
    </row>
    <row r="124" spans="1:10" s="4" customFormat="1" x14ac:dyDescent="0.25">
      <c r="A124" s="22">
        <v>318208</v>
      </c>
      <c r="B124" s="33" t="s">
        <v>11</v>
      </c>
      <c r="C124" s="33">
        <v>2</v>
      </c>
      <c r="D124" s="34"/>
      <c r="E124" s="4">
        <v>-1</v>
      </c>
      <c r="F124" s="34">
        <v>-2</v>
      </c>
      <c r="G124" s="27">
        <v>-0.5</v>
      </c>
      <c r="H124" s="16">
        <f>IF(B124&lt;&gt;"X","",C124+IF(D124="",3,3+D124)+IF(E124="",2,2+E124)+IF(F124="",3,3+F124)+IF(G124="",2,2+G124))</f>
        <v>8.5</v>
      </c>
      <c r="I124" s="4">
        <f>IF(H124="","",INT(H124+0.5))</f>
        <v>9</v>
      </c>
      <c r="J124" s="3">
        <f>IF(B124&lt;&gt;"X","",I124/10*100)</f>
        <v>90</v>
      </c>
    </row>
    <row r="125" spans="1:10" s="4" customFormat="1" x14ac:dyDescent="0.25">
      <c r="A125" s="22">
        <v>323918</v>
      </c>
      <c r="B125" s="33" t="s">
        <v>11</v>
      </c>
      <c r="C125" s="33">
        <v>2</v>
      </c>
      <c r="D125" s="34"/>
      <c r="F125" s="34"/>
      <c r="G125" s="35"/>
      <c r="H125" s="16">
        <f>IF(B125&lt;&gt;"X","",C125+IF(D125="",3,3+D125)+IF(E125="",2,2+E125)+IF(F125="",3,3+F125)+IF(G125="",2,2+G125))</f>
        <v>12</v>
      </c>
      <c r="I125" s="4">
        <f>IF(H125="","",INT(H125+0.5))</f>
        <v>12</v>
      </c>
      <c r="J125" s="3">
        <f>IF(B125&lt;&gt;"X","",I125/10*100)</f>
        <v>120</v>
      </c>
    </row>
    <row r="126" spans="1:10" s="4" customFormat="1" x14ac:dyDescent="0.25">
      <c r="A126" s="22">
        <v>323966</v>
      </c>
      <c r="B126" s="33" t="s">
        <v>11</v>
      </c>
      <c r="C126" s="33">
        <v>1</v>
      </c>
      <c r="E126" s="4">
        <v>-1</v>
      </c>
      <c r="F126" s="36"/>
      <c r="G126" s="36"/>
      <c r="H126" s="16">
        <f>IF(B126&lt;&gt;"X","",C126+IF(D126="",3,3+D126)+IF(E126="",2,2+E126)+IF(F126="",3,3+F126)+IF(G126="",2,2+G126))</f>
        <v>10</v>
      </c>
      <c r="I126" s="4">
        <f>IF(H126="","",INT(H126+0.5))</f>
        <v>10</v>
      </c>
      <c r="J126" s="3">
        <f>IF(B126&lt;&gt;"X","",I126/10*100)</f>
        <v>100</v>
      </c>
    </row>
    <row r="127" spans="1:10" s="4" customFormat="1" x14ac:dyDescent="0.25">
      <c r="A127" s="22">
        <v>324316</v>
      </c>
      <c r="B127" s="33" t="s">
        <v>11</v>
      </c>
      <c r="C127" s="33"/>
      <c r="D127" s="34"/>
      <c r="F127" s="34">
        <v>-1</v>
      </c>
      <c r="G127" s="35">
        <v>-0.5</v>
      </c>
      <c r="H127" s="16">
        <f>IF(B127&lt;&gt;"X","",C127+IF(D127="",3,3+D127)+IF(E127="",2,2+E127)+IF(F127="",3,3+F127)+IF(G127="",2,2+G127))</f>
        <v>8.5</v>
      </c>
      <c r="I127" s="4">
        <f>IF(H127="","",INT(H127+0.5))</f>
        <v>9</v>
      </c>
      <c r="J127" s="3">
        <f>IF(B127&lt;&gt;"X","",I127/10*100)</f>
        <v>90</v>
      </c>
    </row>
    <row r="128" spans="1:10" s="4" customFormat="1" x14ac:dyDescent="0.25">
      <c r="A128" s="22">
        <v>327488</v>
      </c>
      <c r="B128" s="33" t="s">
        <v>11</v>
      </c>
      <c r="C128" s="33"/>
      <c r="D128" s="34">
        <v>-0.5</v>
      </c>
      <c r="F128" s="34">
        <v>-1</v>
      </c>
      <c r="G128" s="35"/>
      <c r="H128" s="16">
        <f>IF(B128&lt;&gt;"X","",C128+IF(D128="",3,3+D128)+IF(E128="",2,2+E128)+IF(F128="",3,3+F128)+IF(G128="",2,2+G128))</f>
        <v>8.5</v>
      </c>
      <c r="I128" s="4">
        <f>IF(H128="","",INT(H128+0.5))</f>
        <v>9</v>
      </c>
      <c r="J128" s="3">
        <f>IF(B128&lt;&gt;"X","",I128/10*100)</f>
        <v>90</v>
      </c>
    </row>
    <row r="129" spans="1:10" s="4" customFormat="1" x14ac:dyDescent="0.25">
      <c r="A129" s="22">
        <v>328535</v>
      </c>
      <c r="B129" s="33" t="s">
        <v>11</v>
      </c>
      <c r="C129" s="33">
        <v>2</v>
      </c>
      <c r="D129" s="34"/>
      <c r="F129" s="34"/>
      <c r="G129" s="36"/>
      <c r="H129" s="16">
        <f>IF(B129&lt;&gt;"X","",C129+IF(D129="",3,3+D129)+IF(E129="",2,2+E129)+IF(F129="",3,3+F129)+IF(G129="",2,2+G129))</f>
        <v>12</v>
      </c>
      <c r="I129" s="4">
        <f>IF(H129="","",INT(H129+0.5))</f>
        <v>12</v>
      </c>
      <c r="J129" s="3">
        <f>IF(B129&lt;&gt;"X","",I129/10*100)</f>
        <v>120</v>
      </c>
    </row>
    <row r="130" spans="1:10" s="4" customFormat="1" x14ac:dyDescent="0.25">
      <c r="A130" s="22">
        <v>328892</v>
      </c>
      <c r="B130" s="33" t="s">
        <v>11</v>
      </c>
      <c r="C130" s="33">
        <v>1</v>
      </c>
      <c r="D130" s="34"/>
      <c r="F130" s="34">
        <v>-0.5</v>
      </c>
      <c r="G130" s="37">
        <v>-0.5</v>
      </c>
      <c r="H130" s="16">
        <f>IF(B130&lt;&gt;"X","",C130+IF(D130="",3,3+D130)+IF(E130="",2,2+E130)+IF(F130="",3,3+F130)+IF(G130="",2,2+G130))</f>
        <v>10</v>
      </c>
      <c r="I130" s="4">
        <f>IF(H130="","",INT(H130+0.5))</f>
        <v>10</v>
      </c>
      <c r="J130" s="3">
        <f>IF(B130&lt;&gt;"X","",I130/10*100)</f>
        <v>100</v>
      </c>
    </row>
    <row r="131" spans="1:10" s="4" customFormat="1" x14ac:dyDescent="0.25">
      <c r="A131" s="22">
        <v>328976</v>
      </c>
      <c r="B131" s="33" t="s">
        <v>11</v>
      </c>
      <c r="C131" s="33">
        <v>2</v>
      </c>
      <c r="D131" s="34">
        <v>-0.5</v>
      </c>
      <c r="E131" s="4">
        <v>-1</v>
      </c>
      <c r="F131" s="34">
        <v>-0.5</v>
      </c>
      <c r="G131" s="35"/>
      <c r="H131" s="16">
        <f>IF(B131&lt;&gt;"X","",C131+IF(D131="",3,3+D131)+IF(E131="",2,2+E131)+IF(F131="",3,3+F131)+IF(G131="",2,2+G131))</f>
        <v>10</v>
      </c>
      <c r="I131" s="4">
        <f>IF(H131="","",INT(H131+0.5))</f>
        <v>10</v>
      </c>
      <c r="J131" s="3">
        <f>IF(B131&lt;&gt;"X","",I131/10*100)</f>
        <v>100</v>
      </c>
    </row>
    <row r="132" spans="1:10" s="4" customFormat="1" x14ac:dyDescent="0.25">
      <c r="A132" s="22">
        <v>331337</v>
      </c>
      <c r="B132" s="33" t="s">
        <v>11</v>
      </c>
      <c r="C132" s="33">
        <v>2</v>
      </c>
      <c r="D132" s="34">
        <v>-0.5</v>
      </c>
      <c r="F132" s="34">
        <v>-0.5</v>
      </c>
      <c r="G132" s="35"/>
      <c r="H132" s="16">
        <f>IF(B132&lt;&gt;"X","",C132+IF(D132="",3,3+D132)+IF(E132="",2,2+E132)+IF(F132="",3,3+F132)+IF(G132="",2,2+G132))</f>
        <v>11</v>
      </c>
      <c r="I132" s="4">
        <f>IF(H132="","",INT(H132+0.5))</f>
        <v>11</v>
      </c>
      <c r="J132" s="3">
        <f>IF(B132&lt;&gt;"X","",I132/10*100)</f>
        <v>110.00000000000001</v>
      </c>
    </row>
    <row r="133" spans="1:10" s="4" customFormat="1" x14ac:dyDescent="0.25">
      <c r="A133" s="22">
        <v>338642</v>
      </c>
      <c r="B133" s="33" t="s">
        <v>11</v>
      </c>
      <c r="C133" s="33">
        <v>1</v>
      </c>
      <c r="D133" s="34"/>
      <c r="F133" s="34"/>
      <c r="G133" s="35"/>
      <c r="H133" s="16">
        <f>IF(B133&lt;&gt;"X","",C133+IF(D133="",3,3+D133)+IF(E133="",2,2+E133)+IF(F133="",3,3+F133)+IF(G133="",2,2+G133))</f>
        <v>11</v>
      </c>
      <c r="I133" s="4">
        <f>IF(H133="","",INT(H133+0.5))</f>
        <v>11</v>
      </c>
      <c r="J133" s="3">
        <f>IF(B133&lt;&gt;"X","",I133/10*100)</f>
        <v>110.00000000000001</v>
      </c>
    </row>
    <row r="134" spans="1:10" s="4" customFormat="1" x14ac:dyDescent="0.25">
      <c r="A134" s="22">
        <v>339000</v>
      </c>
      <c r="B134" s="33" t="s">
        <v>11</v>
      </c>
      <c r="C134" s="33">
        <v>2</v>
      </c>
      <c r="D134" s="34"/>
      <c r="F134" s="34"/>
      <c r="G134" s="36">
        <v>-0.5</v>
      </c>
      <c r="H134" s="16">
        <f>IF(B134&lt;&gt;"X","",C134+IF(D134="",3,3+D134)+IF(E134="",2,2+E134)+IF(F134="",3,3+F134)+IF(G134="",2,2+G134))</f>
        <v>11.5</v>
      </c>
      <c r="I134" s="4">
        <f>IF(H134="","",INT(H134+0.5))</f>
        <v>12</v>
      </c>
      <c r="J134" s="3">
        <f>IF(B134&lt;&gt;"X","",I134/10*100)</f>
        <v>120</v>
      </c>
    </row>
    <row r="135" spans="1:10" s="4" customFormat="1" x14ac:dyDescent="0.25">
      <c r="A135" s="22">
        <v>342022</v>
      </c>
      <c r="B135" s="33" t="s">
        <v>11</v>
      </c>
      <c r="C135" s="33">
        <v>1</v>
      </c>
      <c r="D135" s="34"/>
      <c r="F135" s="34"/>
      <c r="G135" s="35">
        <v>-0.5</v>
      </c>
      <c r="H135" s="16">
        <f>IF(B135&lt;&gt;"X","",C135+IF(D135="",3,3+D135)+IF(E135="",2,2+E135)+IF(F135="",3,3+F135)+IF(G135="",2,2+G135))</f>
        <v>10.5</v>
      </c>
      <c r="I135" s="4">
        <f>IF(H135="","",INT(H135+0.5))</f>
        <v>11</v>
      </c>
      <c r="J135" s="3">
        <f>IF(B135&lt;&gt;"X","",I135/10*100)</f>
        <v>110.00000000000001</v>
      </c>
    </row>
    <row r="136" spans="1:10" s="4" customFormat="1" x14ac:dyDescent="0.25">
      <c r="A136" s="22">
        <v>342256</v>
      </c>
      <c r="B136" s="33" t="s">
        <v>11</v>
      </c>
      <c r="C136" s="33">
        <v>1</v>
      </c>
      <c r="D136" s="34">
        <v>-0.5</v>
      </c>
      <c r="F136" s="35"/>
      <c r="G136" s="38"/>
      <c r="H136" s="16">
        <f>IF(B136&lt;&gt;"X","",C136+IF(D136="",3,3+D136)+IF(E136="",2,2+E136)+IF(F136="",3,3+F136)+IF(G136="",2,2+G136))</f>
        <v>10.5</v>
      </c>
      <c r="I136" s="4">
        <f>IF(H136="","",INT(H136+0.5))</f>
        <v>11</v>
      </c>
      <c r="J136" s="3">
        <f>IF(B136&lt;&gt;"X","",I136/10*100)</f>
        <v>110.00000000000001</v>
      </c>
    </row>
    <row r="137" spans="1:10" s="4" customFormat="1" x14ac:dyDescent="0.25">
      <c r="A137" s="22">
        <v>342761</v>
      </c>
      <c r="B137" s="33" t="s">
        <v>11</v>
      </c>
      <c r="C137" s="33">
        <v>2</v>
      </c>
      <c r="D137" s="34">
        <v>-0.5</v>
      </c>
      <c r="F137" s="34"/>
      <c r="G137" s="37">
        <v>-0.5</v>
      </c>
      <c r="H137" s="16">
        <f>IF(B137&lt;&gt;"X","",C137+IF(D137="",3,3+D137)+IF(E137="",2,2+E137)+IF(F137="",3,3+F137)+IF(G137="",2,2+G137))</f>
        <v>11</v>
      </c>
      <c r="I137" s="4">
        <f>IF(H137="","",INT(H137+0.5))</f>
        <v>11</v>
      </c>
      <c r="J137" s="3">
        <f>IF(B137&lt;&gt;"X","",I137/10*100)</f>
        <v>110.00000000000001</v>
      </c>
    </row>
    <row r="138" spans="1:10" s="4" customFormat="1" x14ac:dyDescent="0.25">
      <c r="A138" s="22">
        <v>347375</v>
      </c>
      <c r="B138" s="33" t="s">
        <v>11</v>
      </c>
      <c r="C138" s="33"/>
      <c r="D138" s="34"/>
      <c r="E138" s="4">
        <v>-1</v>
      </c>
      <c r="F138" s="34">
        <v>-1</v>
      </c>
      <c r="G138" s="35">
        <v>-0.5</v>
      </c>
      <c r="H138" s="16">
        <f>IF(B138&lt;&gt;"X","",C138+IF(D138="",3,3+D138)+IF(E138="",2,2+E138)+IF(F138="",3,3+F138)+IF(G138="",2,2+G138))</f>
        <v>7.5</v>
      </c>
      <c r="I138" s="4">
        <f>IF(H138="","",INT(H138+0.5))</f>
        <v>8</v>
      </c>
      <c r="J138" s="3">
        <f>IF(B138&lt;&gt;"X","",I138/10*100)</f>
        <v>80</v>
      </c>
    </row>
    <row r="139" spans="1:10" s="4" customFormat="1" x14ac:dyDescent="0.25">
      <c r="A139" s="22">
        <v>349367</v>
      </c>
      <c r="B139" s="33" t="s">
        <v>11</v>
      </c>
      <c r="C139" s="33">
        <v>2</v>
      </c>
      <c r="F139" s="36"/>
      <c r="G139" s="36"/>
      <c r="H139" s="16">
        <f>IF(B139&lt;&gt;"X","",C139+IF(D139="",3,3+D139)+IF(E139="",2,2+E139)+IF(F139="",3,3+F139)+IF(G139="",2,2+G139))</f>
        <v>12</v>
      </c>
      <c r="I139" s="4">
        <f>IF(H139="","",INT(H139+0.5))</f>
        <v>12</v>
      </c>
      <c r="J139" s="3">
        <f>IF(B139&lt;&gt;"X","",I139/10*100)</f>
        <v>120</v>
      </c>
    </row>
    <row r="140" spans="1:10" s="4" customFormat="1" x14ac:dyDescent="0.25">
      <c r="A140" s="22">
        <v>351088</v>
      </c>
      <c r="B140" s="33" t="s">
        <v>11</v>
      </c>
      <c r="C140" s="33">
        <v>1</v>
      </c>
      <c r="D140" s="34">
        <v>-1</v>
      </c>
      <c r="F140" s="34"/>
      <c r="G140" s="35"/>
      <c r="H140" s="16">
        <f>IF(B140&lt;&gt;"X","",C140+IF(D140="",3,3+D140)+IF(E140="",2,2+E140)+IF(F140="",3,3+F140)+IF(G140="",2,2+G140))</f>
        <v>10</v>
      </c>
      <c r="I140" s="4">
        <f>IF(H140="","",INT(H140+0.5))</f>
        <v>10</v>
      </c>
      <c r="J140" s="3">
        <f>IF(B140&lt;&gt;"X","",I140/10*100)</f>
        <v>100</v>
      </c>
    </row>
    <row r="141" spans="1:10" s="4" customFormat="1" x14ac:dyDescent="0.25">
      <c r="A141" s="22">
        <v>352824</v>
      </c>
      <c r="B141" s="33" t="s">
        <v>11</v>
      </c>
      <c r="C141" s="33"/>
      <c r="D141" s="34"/>
      <c r="E141" s="34"/>
      <c r="F141" s="34">
        <v>-0.5</v>
      </c>
      <c r="G141" s="36"/>
      <c r="H141" s="16">
        <f>IF(B141&lt;&gt;"X","",C141+IF(D141="",3,3+D141)+IF(E141="",2,2+E141)+IF(F141="",3,3+F141)+IF(G141="",2,2+G141))</f>
        <v>9.5</v>
      </c>
      <c r="I141" s="4">
        <f>IF(H141="","",INT(H141+0.5))</f>
        <v>10</v>
      </c>
      <c r="J141" s="3">
        <f>IF(B141&lt;&gt;"X","",I141/10*100)</f>
        <v>100</v>
      </c>
    </row>
    <row r="142" spans="1:10" s="4" customFormat="1" x14ac:dyDescent="0.25">
      <c r="A142" s="22">
        <v>354724</v>
      </c>
      <c r="B142" s="33" t="s">
        <v>11</v>
      </c>
      <c r="C142" s="33">
        <v>1</v>
      </c>
      <c r="D142" s="34"/>
      <c r="F142" s="34"/>
      <c r="G142" s="37">
        <v>-0.5</v>
      </c>
      <c r="H142" s="16">
        <f>IF(B142&lt;&gt;"X","",C142+IF(D142="",3,3+D142)+IF(E142="",2,2+E142)+IF(F142="",3,3+F142)+IF(G142="",2,2+G142))</f>
        <v>10.5</v>
      </c>
      <c r="I142" s="4">
        <f>IF(H142="","",INT(H142+0.5))</f>
        <v>11</v>
      </c>
      <c r="J142" s="3">
        <f>IF(B142&lt;&gt;"X","",I142/10*100)</f>
        <v>110.00000000000001</v>
      </c>
    </row>
    <row r="143" spans="1:10" s="4" customFormat="1" x14ac:dyDescent="0.25">
      <c r="A143" s="22">
        <v>354807</v>
      </c>
      <c r="B143" s="33" t="s">
        <v>11</v>
      </c>
      <c r="C143" s="33">
        <v>2</v>
      </c>
      <c r="D143" s="34">
        <v>-2.5</v>
      </c>
      <c r="F143" s="41"/>
      <c r="G143" s="38"/>
      <c r="H143" s="16">
        <f>IF(B143&lt;&gt;"X","",C143+IF(D143="",3,3+D143)+IF(E143="",2,2+E143)+IF(F143="",3,3+F143)+IF(G143="",2,2+G143))</f>
        <v>9.5</v>
      </c>
      <c r="I143" s="4">
        <f>IF(H143="","",INT(H143+0.5))</f>
        <v>10</v>
      </c>
      <c r="J143" s="3">
        <f>IF(B143&lt;&gt;"X","",I143/10*100)</f>
        <v>100</v>
      </c>
    </row>
    <row r="144" spans="1:10" s="4" customFormat="1" x14ac:dyDescent="0.25">
      <c r="A144" s="22">
        <v>359505</v>
      </c>
      <c r="B144" s="33" t="s">
        <v>11</v>
      </c>
      <c r="C144" s="33"/>
      <c r="D144" s="34">
        <v>-1</v>
      </c>
      <c r="F144" s="34">
        <v>-1</v>
      </c>
      <c r="G144" s="35"/>
      <c r="H144" s="16">
        <f>IF(B144&lt;&gt;"X","",C144+IF(D144="",3,3+D144)+IF(E144="",2,2+E144)+IF(F144="",3,3+F144)+IF(G144="",2,2+G144))</f>
        <v>8</v>
      </c>
      <c r="I144" s="4">
        <f>IF(H144="","",INT(H144+0.5))</f>
        <v>8</v>
      </c>
      <c r="J144" s="3">
        <f>IF(B144&lt;&gt;"X","",I144/10*100)</f>
        <v>80</v>
      </c>
    </row>
    <row r="145" spans="1:10" s="4" customFormat="1" x14ac:dyDescent="0.25">
      <c r="A145" s="22">
        <v>360762</v>
      </c>
      <c r="B145" s="33" t="s">
        <v>11</v>
      </c>
      <c r="C145" s="33"/>
      <c r="D145" s="34"/>
      <c r="F145" s="34">
        <v>-1</v>
      </c>
      <c r="G145" s="35"/>
      <c r="H145" s="16">
        <f>IF(B145&lt;&gt;"X","",C145+IF(D145="",3,3+D145)+IF(E145="",2,2+E145)+IF(F145="",3,3+F145)+IF(G145="",2,2+G145))</f>
        <v>9</v>
      </c>
      <c r="I145" s="4">
        <f>IF(H145="","",INT(H145+0.5))</f>
        <v>9</v>
      </c>
      <c r="J145" s="3">
        <f>IF(B145&lt;&gt;"X","",I145/10*100)</f>
        <v>90</v>
      </c>
    </row>
    <row r="146" spans="1:10" s="4" customFormat="1" x14ac:dyDescent="0.25">
      <c r="A146" s="22">
        <v>364400</v>
      </c>
      <c r="B146" s="33" t="s">
        <v>11</v>
      </c>
      <c r="C146" s="33">
        <v>2</v>
      </c>
      <c r="D146" s="34"/>
      <c r="F146" s="34">
        <v>-2</v>
      </c>
      <c r="G146" s="35"/>
      <c r="H146" s="16">
        <f>IF(B146&lt;&gt;"X","",C146+IF(D146="",3,3+D146)+IF(E146="",2,2+E146)+IF(F146="",3,3+F146)+IF(G146="",2,2+G146))</f>
        <v>10</v>
      </c>
      <c r="I146" s="4">
        <f>IF(H146="","",INT(H146+0.5))</f>
        <v>10</v>
      </c>
      <c r="J146" s="3">
        <f>IF(B146&lt;&gt;"X","",I146/10*100)</f>
        <v>100</v>
      </c>
    </row>
    <row r="147" spans="1:10" s="4" customFormat="1" x14ac:dyDescent="0.25">
      <c r="A147" s="22">
        <v>366790</v>
      </c>
      <c r="B147" s="33" t="s">
        <v>11</v>
      </c>
      <c r="C147" s="33">
        <v>2</v>
      </c>
      <c r="D147" s="34">
        <v>-0.5</v>
      </c>
      <c r="F147" s="34"/>
      <c r="G147" s="35"/>
      <c r="H147" s="16">
        <f>IF(B147&lt;&gt;"X","",C147+IF(D147="",3,3+D147)+IF(E147="",2,2+E147)+IF(F147="",3,3+F147)+IF(G147="",2,2+G147))</f>
        <v>11.5</v>
      </c>
      <c r="I147" s="4">
        <f>IF(H147="","",INT(H147+0.5))</f>
        <v>12</v>
      </c>
      <c r="J147" s="3">
        <f>IF(B147&lt;&gt;"X","",I147/10*100)</f>
        <v>120</v>
      </c>
    </row>
    <row r="148" spans="1:10" s="4" customFormat="1" x14ac:dyDescent="0.25">
      <c r="A148" s="22">
        <v>370087</v>
      </c>
      <c r="B148" s="33" t="s">
        <v>11</v>
      </c>
      <c r="C148" s="33"/>
      <c r="D148" s="34"/>
      <c r="F148" s="34">
        <v>-1</v>
      </c>
      <c r="G148" s="37">
        <v>-0.5</v>
      </c>
      <c r="H148" s="16">
        <f>IF(B148&lt;&gt;"X","",C148+IF(D148="",3,3+D148)+IF(E148="",2,2+E148)+IF(F148="",3,3+F148)+IF(G148="",2,2+G148))</f>
        <v>8.5</v>
      </c>
      <c r="I148" s="4">
        <f>IF(H148="","",INT(H148+0.5))</f>
        <v>9</v>
      </c>
      <c r="J148" s="3">
        <f>IF(B148&lt;&gt;"X","",I148/10*100)</f>
        <v>90</v>
      </c>
    </row>
    <row r="149" spans="1:10" s="4" customFormat="1" x14ac:dyDescent="0.25">
      <c r="A149" s="22">
        <v>372674</v>
      </c>
      <c r="B149" s="33" t="s">
        <v>11</v>
      </c>
      <c r="C149" s="33">
        <v>2</v>
      </c>
      <c r="D149" s="34"/>
      <c r="F149" s="34"/>
      <c r="G149" s="35"/>
      <c r="H149" s="16">
        <f>IF(B149&lt;&gt;"X","",C149+IF(D149="",3,3+D149)+IF(E149="",2,2+E149)+IF(F149="",3,3+F149)+IF(G149="",2,2+G149))</f>
        <v>12</v>
      </c>
      <c r="I149" s="4">
        <f>IF(H149="","",INT(H149+0.5))</f>
        <v>12</v>
      </c>
      <c r="J149" s="3">
        <f>IF(B149&lt;&gt;"X","",I149/10*100)</f>
        <v>120</v>
      </c>
    </row>
    <row r="150" spans="1:10" s="4" customFormat="1" x14ac:dyDescent="0.25">
      <c r="A150" s="22">
        <v>377332</v>
      </c>
      <c r="B150" s="33" t="s">
        <v>11</v>
      </c>
      <c r="C150" s="33">
        <v>2</v>
      </c>
      <c r="E150" s="4">
        <v>-1</v>
      </c>
      <c r="F150" s="36"/>
      <c r="G150" s="36"/>
      <c r="H150" s="16">
        <f>IF(B150&lt;&gt;"X","",C150+IF(D150="",3,3+D150)+IF(E150="",2,2+E150)+IF(F150="",3,3+F150)+IF(G150="",2,2+G150))</f>
        <v>11</v>
      </c>
      <c r="I150" s="4">
        <f>IF(H150="","",INT(H150+0.5))</f>
        <v>11</v>
      </c>
      <c r="J150" s="3">
        <f>IF(B150&lt;&gt;"X","",I150/10*100)</f>
        <v>110.00000000000001</v>
      </c>
    </row>
    <row r="151" spans="1:10" s="4" customFormat="1" x14ac:dyDescent="0.25">
      <c r="A151" s="22">
        <v>381779</v>
      </c>
      <c r="B151" s="33" t="s">
        <v>11</v>
      </c>
      <c r="C151" s="33"/>
      <c r="D151" s="34"/>
      <c r="F151" s="34">
        <v>-2.5</v>
      </c>
      <c r="G151" s="35"/>
      <c r="H151" s="16">
        <f>IF(B151&lt;&gt;"X","",C151+IF(D151="",3,3+D151)+IF(E151="",2,2+E151)+IF(F151="",3,3+F151)+IF(G151="",2,2+G151))</f>
        <v>7.5</v>
      </c>
      <c r="I151" s="4">
        <f>IF(H151="","",INT(H151+0.5))</f>
        <v>8</v>
      </c>
      <c r="J151" s="3">
        <f>IF(B151&lt;&gt;"X","",I151/10*100)</f>
        <v>80</v>
      </c>
    </row>
    <row r="152" spans="1:10" s="4" customFormat="1" x14ac:dyDescent="0.25">
      <c r="A152" s="22">
        <v>384980</v>
      </c>
      <c r="B152" s="33" t="s">
        <v>11</v>
      </c>
      <c r="C152" s="33"/>
      <c r="D152" s="34">
        <v>-0.5</v>
      </c>
      <c r="F152" s="34">
        <v>-0.5</v>
      </c>
      <c r="G152" s="35">
        <v>-0.5</v>
      </c>
      <c r="H152" s="16">
        <f>IF(B152&lt;&gt;"X","",C152+IF(D152="",3,3+D152)+IF(E152="",2,2+E152)+IF(F152="",3,3+F152)+IF(G152="",2,2+G152))</f>
        <v>8.5</v>
      </c>
      <c r="I152" s="4">
        <f>IF(H152="","",INT(H152+0.5))</f>
        <v>9</v>
      </c>
      <c r="J152" s="3">
        <f>IF(B152&lt;&gt;"X","",I152/10*100)</f>
        <v>90</v>
      </c>
    </row>
    <row r="153" spans="1:10" s="4" customFormat="1" x14ac:dyDescent="0.25">
      <c r="A153" s="22">
        <v>388168</v>
      </c>
      <c r="B153" s="33" t="s">
        <v>11</v>
      </c>
      <c r="C153" s="33">
        <v>2</v>
      </c>
      <c r="D153" s="34"/>
      <c r="F153" s="34"/>
      <c r="G153" s="35">
        <v>-0.5</v>
      </c>
      <c r="H153" s="16">
        <f>IF(B153&lt;&gt;"X","",C153+IF(D153="",3,3+D153)+IF(E153="",2,2+E153)+IF(F153="",3,3+F153)+IF(G153="",2,2+G153))</f>
        <v>11.5</v>
      </c>
      <c r="I153" s="4">
        <f>IF(H153="","",INT(H153+0.5))</f>
        <v>12</v>
      </c>
      <c r="J153" s="3">
        <f>IF(B153&lt;&gt;"X","",I153/10*100)</f>
        <v>120</v>
      </c>
    </row>
    <row r="154" spans="1:10" s="4" customFormat="1" x14ac:dyDescent="0.25">
      <c r="A154" s="22">
        <v>388305</v>
      </c>
      <c r="B154" s="33" t="s">
        <v>11</v>
      </c>
      <c r="C154" s="33">
        <v>2</v>
      </c>
      <c r="D154" s="34"/>
      <c r="E154" s="4">
        <v>-1</v>
      </c>
      <c r="F154" s="34">
        <v>-3</v>
      </c>
      <c r="G154" s="37">
        <v>-0.5</v>
      </c>
      <c r="H154" s="16">
        <f>IF(B154&lt;&gt;"X","",C154+IF(D154="",3,3+D154)+IF(E154="",2,2+E154)+IF(F154="",3,3+F154)+IF(G154="",2,2+G154))</f>
        <v>7.5</v>
      </c>
      <c r="I154" s="4">
        <f>IF(H154="","",INT(H154+0.5))</f>
        <v>8</v>
      </c>
      <c r="J154" s="3">
        <f>IF(B154&lt;&gt;"X","",I154/10*100)</f>
        <v>80</v>
      </c>
    </row>
    <row r="155" spans="1:10" s="13" customFormat="1" x14ac:dyDescent="0.25">
      <c r="A155" s="31">
        <v>391771</v>
      </c>
      <c r="B155" s="21" t="s">
        <v>11</v>
      </c>
      <c r="C155" s="21"/>
      <c r="D155" s="20">
        <v>-0.5</v>
      </c>
      <c r="F155" s="20">
        <v>-3</v>
      </c>
      <c r="G155" s="48">
        <v>-1.5</v>
      </c>
      <c r="H155" s="19">
        <f>IF(B155&lt;&gt;"X","",C155+IF(D155="",3,3+D155)+IF(E155="",2,2+E155)+IF(F155="",3,3+F155)+IF(G155="",2,2+G155))</f>
        <v>5</v>
      </c>
      <c r="I155" s="13">
        <f>IF(H155="","",INT(H155+0.5))</f>
        <v>5</v>
      </c>
      <c r="J155" s="18">
        <f>IF(B155&lt;&gt;"X","",I155/10*100)</f>
        <v>50</v>
      </c>
    </row>
    <row r="156" spans="1:10" s="4" customFormat="1" x14ac:dyDescent="0.25">
      <c r="A156" s="22">
        <v>394952</v>
      </c>
      <c r="B156" s="33" t="s">
        <v>11</v>
      </c>
      <c r="C156" s="33">
        <v>2</v>
      </c>
      <c r="D156" s="34"/>
      <c r="F156" s="34">
        <v>-0.5</v>
      </c>
      <c r="G156" s="35"/>
      <c r="H156" s="16">
        <f>IF(B156&lt;&gt;"X","",C156+IF(D156="",3,3+D156)+IF(E156="",2,2+E156)+IF(F156="",3,3+F156)+IF(G156="",2,2+G156))</f>
        <v>11.5</v>
      </c>
      <c r="I156" s="4">
        <f>IF(H156="","",INT(H156+0.5))</f>
        <v>12</v>
      </c>
      <c r="J156" s="3">
        <f>IF(B156&lt;&gt;"X","",I156/10*100)</f>
        <v>120</v>
      </c>
    </row>
    <row r="157" spans="1:10" s="4" customFormat="1" x14ac:dyDescent="0.25">
      <c r="A157" s="22">
        <v>396460</v>
      </c>
      <c r="B157" s="33" t="s">
        <v>11</v>
      </c>
      <c r="C157" s="33">
        <v>2</v>
      </c>
      <c r="D157" s="34"/>
      <c r="F157" s="34"/>
      <c r="G157" s="35">
        <v>-0.5</v>
      </c>
      <c r="H157" s="16">
        <f>IF(B157&lt;&gt;"X","",C157+IF(D157="",3,3+D157)+IF(E157="",2,2+E157)+IF(F157="",3,3+F157)+IF(G157="",2,2+G157))</f>
        <v>11.5</v>
      </c>
      <c r="I157" s="4">
        <f>IF(H157="","",INT(H157+0.5))</f>
        <v>12</v>
      </c>
      <c r="J157" s="3">
        <f>IF(B157&lt;&gt;"X","",I157/10*100)</f>
        <v>120</v>
      </c>
    </row>
    <row r="158" spans="1:10" s="4" customFormat="1" x14ac:dyDescent="0.25">
      <c r="A158" s="22">
        <v>397623</v>
      </c>
      <c r="B158" s="33" t="s">
        <v>11</v>
      </c>
      <c r="C158" s="33">
        <v>2</v>
      </c>
      <c r="D158" s="34"/>
      <c r="F158" s="34">
        <v>-0.5</v>
      </c>
      <c r="G158" s="37">
        <v>-1.5</v>
      </c>
      <c r="H158" s="16">
        <f>IF(B158&lt;&gt;"X","",C158+IF(D158="",3,3+D158)+IF(E158="",2,2+E158)+IF(F158="",3,3+F158)+IF(G158="",2,2+G158))</f>
        <v>10</v>
      </c>
      <c r="I158" s="4">
        <f>IF(H158="","",INT(H158+0.5))</f>
        <v>10</v>
      </c>
      <c r="J158" s="3">
        <f>IF(B158&lt;&gt;"X","",I158/10*100)</f>
        <v>100</v>
      </c>
    </row>
    <row r="159" spans="1:10" s="4" customFormat="1" x14ac:dyDescent="0.25">
      <c r="A159" s="22">
        <v>398134</v>
      </c>
      <c r="B159" s="33" t="s">
        <v>11</v>
      </c>
      <c r="C159" s="33"/>
      <c r="D159" s="34"/>
      <c r="E159" s="4">
        <v>-1</v>
      </c>
      <c r="F159" s="34">
        <v>-0.5</v>
      </c>
      <c r="G159" s="35">
        <v>-0.5</v>
      </c>
      <c r="H159" s="16">
        <f>IF(B159&lt;&gt;"X","",C159+IF(D159="",3,3+D159)+IF(E159="",2,2+E159)+IF(F159="",3,3+F159)+IF(G159="",2,2+G159))</f>
        <v>8</v>
      </c>
      <c r="I159" s="4">
        <f>IF(H159="","",INT(H159+0.5))</f>
        <v>8</v>
      </c>
      <c r="J159" s="3">
        <f>IF(B159&lt;&gt;"X","",I159/10*100)</f>
        <v>80</v>
      </c>
    </row>
    <row r="160" spans="1:10" s="4" customFormat="1" x14ac:dyDescent="0.25">
      <c r="A160" s="22">
        <v>399036</v>
      </c>
      <c r="B160" s="33" t="s">
        <v>11</v>
      </c>
      <c r="C160" s="33"/>
      <c r="D160" s="34"/>
      <c r="E160" s="34"/>
      <c r="F160" s="35">
        <v>-0.5</v>
      </c>
      <c r="G160" s="36">
        <v>-0.5</v>
      </c>
      <c r="H160" s="16">
        <f>IF(B160&lt;&gt;"X","",C160+IF(D160="",3,3+D160)+IF(E160="",2,2+E160)+IF(F160="",3,3+F160)+IF(G160="",2,2+G160))</f>
        <v>9</v>
      </c>
      <c r="I160" s="4">
        <f>IF(H160="","",INT(H160+0.5))</f>
        <v>9</v>
      </c>
      <c r="J160" s="3">
        <f>IF(B160&lt;&gt;"X","",I160/10*100)</f>
        <v>90</v>
      </c>
    </row>
    <row r="161" spans="1:10" s="4" customFormat="1" x14ac:dyDescent="0.25">
      <c r="A161" s="22">
        <v>401682</v>
      </c>
      <c r="B161" s="33" t="s">
        <v>11</v>
      </c>
      <c r="C161" s="33">
        <v>2</v>
      </c>
      <c r="D161" s="34"/>
      <c r="F161" s="34"/>
      <c r="G161" s="37">
        <v>-0.5</v>
      </c>
      <c r="H161" s="16">
        <f>IF(B161&lt;&gt;"X","",C161+IF(D161="",3,3+D161)+IF(E161="",2,2+E161)+IF(F161="",3,3+F161)+IF(G161="",2,2+G161))</f>
        <v>11.5</v>
      </c>
      <c r="I161" s="4">
        <f>IF(H161="","",INT(H161+0.5))</f>
        <v>12</v>
      </c>
      <c r="J161" s="3">
        <f>IF(B161&lt;&gt;"X","",I161/10*100)</f>
        <v>120</v>
      </c>
    </row>
    <row r="162" spans="1:10" s="4" customFormat="1" x14ac:dyDescent="0.25">
      <c r="A162" s="22">
        <v>402066</v>
      </c>
      <c r="B162" s="33" t="s">
        <v>11</v>
      </c>
      <c r="C162" s="33"/>
      <c r="D162" s="34"/>
      <c r="F162" s="34">
        <v>-2</v>
      </c>
      <c r="G162" s="38">
        <v>-0.5</v>
      </c>
      <c r="H162" s="16">
        <f>IF(B162&lt;&gt;"X","",C162+IF(D162="",3,3+D162)+IF(E162="",2,2+E162)+IF(F162="",3,3+F162)+IF(G162="",2,2+G162))</f>
        <v>7.5</v>
      </c>
      <c r="I162" s="4">
        <f>IF(H162="","",INT(H162+0.5))</f>
        <v>8</v>
      </c>
      <c r="J162" s="3">
        <f>IF(B162&lt;&gt;"X","",I162/10*100)</f>
        <v>80</v>
      </c>
    </row>
    <row r="163" spans="1:10" s="4" customFormat="1" x14ac:dyDescent="0.25">
      <c r="A163" s="22">
        <v>403090</v>
      </c>
      <c r="B163" s="33" t="s">
        <v>11</v>
      </c>
      <c r="C163" s="33"/>
      <c r="D163" s="34"/>
      <c r="F163" s="36"/>
      <c r="G163" s="42"/>
      <c r="H163" s="16">
        <f>IF(B163&lt;&gt;"X","",C163+IF(D163="",3,3+D163)+IF(E163="",2,2+E163)+IF(F163="",3,3+F163)+IF(G163="",2,2+G163))</f>
        <v>10</v>
      </c>
      <c r="I163" s="4">
        <f>IF(H163="","",INT(H163+0.5))</f>
        <v>10</v>
      </c>
      <c r="J163" s="3">
        <f>IF(B163&lt;&gt;"X","",I163/10*100)</f>
        <v>100</v>
      </c>
    </row>
    <row r="164" spans="1:10" s="4" customFormat="1" x14ac:dyDescent="0.25">
      <c r="A164" s="22">
        <v>412003</v>
      </c>
      <c r="B164" s="33" t="s">
        <v>11</v>
      </c>
      <c r="C164" s="33">
        <v>2</v>
      </c>
      <c r="D164" s="34">
        <v>-0.5</v>
      </c>
      <c r="F164" s="36">
        <v>-2.5</v>
      </c>
      <c r="G164" s="36">
        <v>-0.5</v>
      </c>
      <c r="H164" s="16">
        <f>IF(B164&lt;&gt;"X","",C164+IF(D164="",3,3+D164)+IF(E164="",2,2+E164)+IF(F164="",3,3+F164)+IF(G164="",2,2+G164))</f>
        <v>8.5</v>
      </c>
      <c r="I164" s="4">
        <f>IF(H164="","",INT(H164+0.5))</f>
        <v>9</v>
      </c>
      <c r="J164" s="3">
        <f>IF(B164&lt;&gt;"X","",I164/10*100)</f>
        <v>90</v>
      </c>
    </row>
    <row r="165" spans="1:10" s="4" customFormat="1" x14ac:dyDescent="0.25">
      <c r="A165" s="22">
        <v>412763</v>
      </c>
      <c r="B165" s="33" t="s">
        <v>11</v>
      </c>
      <c r="C165" s="33"/>
      <c r="D165" s="34">
        <v>-2</v>
      </c>
      <c r="F165" s="34"/>
      <c r="G165" s="35"/>
      <c r="H165" s="16">
        <f>IF(B165&lt;&gt;"X","",C165+IF(D165="",3,3+D165)+IF(E165="",2,2+E165)+IF(F165="",3,3+F165)+IF(G165="",2,2+G165))</f>
        <v>8</v>
      </c>
      <c r="I165" s="4">
        <f>IF(H165="","",INT(H165+0.5))</f>
        <v>8</v>
      </c>
      <c r="J165" s="3">
        <f>IF(B165&lt;&gt;"X","",I165/10*100)</f>
        <v>80</v>
      </c>
    </row>
    <row r="166" spans="1:10" s="4" customFormat="1" x14ac:dyDescent="0.25">
      <c r="A166" s="22">
        <v>417470</v>
      </c>
      <c r="B166" s="33" t="s">
        <v>11</v>
      </c>
      <c r="C166" s="33">
        <v>2</v>
      </c>
      <c r="D166" s="34">
        <v>-0.5</v>
      </c>
      <c r="F166" s="34">
        <v>-1</v>
      </c>
      <c r="G166" s="35">
        <v>-0.5</v>
      </c>
      <c r="H166" s="16">
        <f>IF(B166&lt;&gt;"X","",C166+IF(D166="",3,3+D166)+IF(E166="",2,2+E166)+IF(F166="",3,3+F166)+IF(G166="",2,2+G166))</f>
        <v>10</v>
      </c>
      <c r="I166" s="4">
        <f>IF(H166="","",INT(H166+0.5))</f>
        <v>10</v>
      </c>
      <c r="J166" s="3">
        <f>IF(B166&lt;&gt;"X","",I166/10*100)</f>
        <v>100</v>
      </c>
    </row>
    <row r="167" spans="1:10" s="4" customFormat="1" x14ac:dyDescent="0.25">
      <c r="A167" s="22">
        <v>421567</v>
      </c>
      <c r="B167" s="33" t="s">
        <v>11</v>
      </c>
      <c r="C167" s="33"/>
      <c r="D167" s="34"/>
      <c r="F167" s="34">
        <v>-1</v>
      </c>
      <c r="G167" s="35"/>
      <c r="H167" s="16">
        <f>IF(B167&lt;&gt;"X","",C167+IF(D167="",3,3+D167)+IF(E167="",2,2+E167)+IF(F167="",3,3+F167)+IF(G167="",2,2+G167))</f>
        <v>9</v>
      </c>
      <c r="I167" s="4">
        <f>IF(H167="","",INT(H167+0.5))</f>
        <v>9</v>
      </c>
      <c r="J167" s="3">
        <f>IF(B167&lt;&gt;"X","",I167/10*100)</f>
        <v>90</v>
      </c>
    </row>
    <row r="168" spans="1:10" s="4" customFormat="1" x14ac:dyDescent="0.25">
      <c r="A168" s="22">
        <v>423667</v>
      </c>
      <c r="B168" s="33" t="s">
        <v>11</v>
      </c>
      <c r="C168" s="33"/>
      <c r="D168" s="34">
        <v>-0.5</v>
      </c>
      <c r="E168" s="4">
        <v>-1</v>
      </c>
      <c r="F168" s="34"/>
      <c r="G168" s="35">
        <v>-0.5</v>
      </c>
      <c r="H168" s="16">
        <f>IF(B168&lt;&gt;"X","",C168+IF(D168="",3,3+D168)+IF(E168="",2,2+E168)+IF(F168="",3,3+F168)+IF(G168="",2,2+G168))</f>
        <v>8</v>
      </c>
      <c r="I168" s="4">
        <f>IF(H168="","",INT(H168+0.5))</f>
        <v>8</v>
      </c>
      <c r="J168" s="3">
        <f>IF(B168&lt;&gt;"X","",I168/10*100)</f>
        <v>80</v>
      </c>
    </row>
    <row r="169" spans="1:10" s="4" customFormat="1" x14ac:dyDescent="0.25">
      <c r="A169" s="22">
        <v>424849</v>
      </c>
      <c r="B169" s="33" t="s">
        <v>11</v>
      </c>
      <c r="C169" s="33">
        <v>2</v>
      </c>
      <c r="D169" s="34"/>
      <c r="F169" s="34">
        <v>-0.5</v>
      </c>
      <c r="G169" s="35"/>
      <c r="H169" s="16">
        <f>IF(B169&lt;&gt;"X","",C169+IF(D169="",3,3+D169)+IF(E169="",2,2+E169)+IF(F169="",3,3+F169)+IF(G169="",2,2+G169))</f>
        <v>11.5</v>
      </c>
      <c r="I169" s="4">
        <f>IF(H169="","",INT(H169+0.5))</f>
        <v>12</v>
      </c>
      <c r="J169" s="3">
        <f>IF(B169&lt;&gt;"X","",I169/10*100)</f>
        <v>120</v>
      </c>
    </row>
    <row r="170" spans="1:10" s="4" customFormat="1" x14ac:dyDescent="0.25">
      <c r="A170" s="22">
        <v>427438</v>
      </c>
      <c r="B170" s="33" t="s">
        <v>11</v>
      </c>
      <c r="C170" s="33"/>
      <c r="D170" s="34"/>
      <c r="F170" s="34">
        <v>-0.5</v>
      </c>
      <c r="G170" s="35">
        <v>-1.5</v>
      </c>
      <c r="H170" s="16">
        <f>IF(B170&lt;&gt;"X","",C170+IF(D170="",3,3+D170)+IF(E170="",2,2+E170)+IF(F170="",3,3+F170)+IF(G170="",2,2+G170))</f>
        <v>8</v>
      </c>
      <c r="I170" s="4">
        <f>IF(H170="","",INT(H170+0.5))</f>
        <v>8</v>
      </c>
      <c r="J170" s="3">
        <f>IF(B170&lt;&gt;"X","",I170/10*100)</f>
        <v>80</v>
      </c>
    </row>
    <row r="171" spans="1:10" s="4" customFormat="1" x14ac:dyDescent="0.25">
      <c r="A171" s="22">
        <v>428340</v>
      </c>
      <c r="B171" s="33" t="s">
        <v>11</v>
      </c>
      <c r="C171" s="33">
        <v>2</v>
      </c>
      <c r="D171" s="34">
        <v>-0.5</v>
      </c>
      <c r="F171" s="35"/>
      <c r="G171" s="36"/>
      <c r="H171" s="16">
        <f>IF(B171&lt;&gt;"X","",C171+IF(D171="",3,3+D171)+IF(E171="",2,2+E171)+IF(F171="",3,3+F171)+IF(G171="",2,2+G171))</f>
        <v>11.5</v>
      </c>
      <c r="I171" s="4">
        <f>IF(H171="","",INT(H171+0.5))</f>
        <v>12</v>
      </c>
      <c r="J171" s="3">
        <f>IF(B171&lt;&gt;"X","",I171/10*100)</f>
        <v>120</v>
      </c>
    </row>
    <row r="172" spans="1:10" s="4" customFormat="1" x14ac:dyDescent="0.25">
      <c r="A172" s="22">
        <v>432186</v>
      </c>
      <c r="B172" s="33" t="s">
        <v>11</v>
      </c>
      <c r="C172" s="33">
        <v>2</v>
      </c>
      <c r="D172" s="34">
        <v>-1</v>
      </c>
      <c r="F172" s="35"/>
      <c r="G172" s="38">
        <v>-0.5</v>
      </c>
      <c r="H172" s="16">
        <f>IF(B172&lt;&gt;"X","",C172+IF(D172="",3,3+D172)+IF(E172="",2,2+E172)+IF(F172="",3,3+F172)+IF(G172="",2,2+G172))</f>
        <v>10.5</v>
      </c>
      <c r="I172" s="4">
        <f>IF(H172="","",INT(H172+0.5))</f>
        <v>11</v>
      </c>
      <c r="J172" s="3">
        <f>IF(B172&lt;&gt;"X","",I172/10*100)</f>
        <v>110.00000000000001</v>
      </c>
    </row>
    <row r="173" spans="1:10" s="4" customFormat="1" x14ac:dyDescent="0.25">
      <c r="A173" s="22">
        <v>433416</v>
      </c>
      <c r="B173" s="33" t="s">
        <v>11</v>
      </c>
      <c r="C173" s="33"/>
      <c r="D173" s="34"/>
      <c r="F173" s="34"/>
      <c r="G173" s="35"/>
      <c r="H173" s="16">
        <f>IF(B173&lt;&gt;"X","",C173+IF(D173="",3,3+D173)+IF(E173="",2,2+E173)+IF(F173="",3,3+F173)+IF(G173="",2,2+G173))</f>
        <v>10</v>
      </c>
      <c r="I173" s="4">
        <f>IF(H173="","",INT(H173+0.5))</f>
        <v>10</v>
      </c>
      <c r="J173" s="3">
        <f>IF(B173&lt;&gt;"X","",I173/10*100)</f>
        <v>100</v>
      </c>
    </row>
    <row r="174" spans="1:10" s="4" customFormat="1" x14ac:dyDescent="0.25">
      <c r="A174" s="22">
        <v>435006</v>
      </c>
      <c r="B174" s="33" t="s">
        <v>11</v>
      </c>
      <c r="C174" s="33">
        <v>2</v>
      </c>
      <c r="D174" s="34">
        <v>-1</v>
      </c>
      <c r="F174" s="34">
        <v>-0.5</v>
      </c>
      <c r="G174" s="35"/>
      <c r="H174" s="16">
        <f>IF(B174&lt;&gt;"X","",C174+IF(D174="",3,3+D174)+IF(E174="",2,2+E174)+IF(F174="",3,3+F174)+IF(G174="",2,2+G174))</f>
        <v>10.5</v>
      </c>
      <c r="I174" s="4">
        <f>IF(H174="","",INT(H174+0.5))</f>
        <v>11</v>
      </c>
      <c r="J174" s="3">
        <f>IF(B174&lt;&gt;"X","",I174/10*100)</f>
        <v>110.00000000000001</v>
      </c>
    </row>
    <row r="175" spans="1:10" s="4" customFormat="1" x14ac:dyDescent="0.25">
      <c r="A175" s="22">
        <v>436909</v>
      </c>
      <c r="B175" s="33" t="s">
        <v>11</v>
      </c>
      <c r="C175" s="33">
        <v>1</v>
      </c>
      <c r="D175" s="34"/>
      <c r="E175" s="34"/>
      <c r="F175" s="34"/>
      <c r="G175" s="35"/>
      <c r="H175" s="16">
        <f>IF(B175&lt;&gt;"X","",C175+IF(D175="",3,3+D175)+IF(E175="",2,2+E175)+IF(F175="",3,3+F175)+IF(G175="",2,2+G175))</f>
        <v>11</v>
      </c>
      <c r="I175" s="4">
        <f>IF(H175="","",INT(H175+0.5))</f>
        <v>11</v>
      </c>
      <c r="J175" s="3">
        <f>IF(B175&lt;&gt;"X","",I175/10*100)</f>
        <v>110.00000000000001</v>
      </c>
    </row>
    <row r="176" spans="1:10" s="4" customFormat="1" x14ac:dyDescent="0.25">
      <c r="A176" s="22">
        <v>437092</v>
      </c>
      <c r="B176" s="33" t="s">
        <v>11</v>
      </c>
      <c r="C176" s="33">
        <v>2</v>
      </c>
      <c r="D176" s="34">
        <v>-1</v>
      </c>
      <c r="F176" s="34">
        <v>-2</v>
      </c>
      <c r="G176" s="35">
        <v>-0.5</v>
      </c>
      <c r="H176" s="16">
        <f>IF(B176&lt;&gt;"X","",C176+IF(D176="",3,3+D176)+IF(E176="",2,2+E176)+IF(F176="",3,3+F176)+IF(G176="",2,2+G176))</f>
        <v>8.5</v>
      </c>
      <c r="I176" s="4">
        <f>IF(H176="","",INT(H176+0.5))</f>
        <v>9</v>
      </c>
      <c r="J176" s="3">
        <f>IF(B176&lt;&gt;"X","",I176/10*100)</f>
        <v>90</v>
      </c>
    </row>
    <row r="177" spans="1:10" s="4" customFormat="1" x14ac:dyDescent="0.25">
      <c r="A177" s="22">
        <v>438736</v>
      </c>
      <c r="B177" s="33" t="s">
        <v>11</v>
      </c>
      <c r="C177" s="33">
        <v>1</v>
      </c>
      <c r="D177" s="34"/>
      <c r="E177" s="4">
        <v>-1</v>
      </c>
      <c r="F177" s="34">
        <v>-0.5</v>
      </c>
      <c r="G177" s="37">
        <v>-0.5</v>
      </c>
      <c r="H177" s="16">
        <f>IF(B177&lt;&gt;"X","",C177+IF(D177="",3,3+D177)+IF(E177="",2,2+E177)+IF(F177="",3,3+F177)+IF(G177="",2,2+G177))</f>
        <v>9</v>
      </c>
      <c r="I177" s="4">
        <f>IF(H177="","",INT(H177+0.5))</f>
        <v>9</v>
      </c>
      <c r="J177" s="3">
        <f>IF(B177&lt;&gt;"X","",I177/10*100)</f>
        <v>90</v>
      </c>
    </row>
    <row r="178" spans="1:10" s="4" customFormat="1" x14ac:dyDescent="0.25">
      <c r="A178" s="22">
        <v>438909</v>
      </c>
      <c r="B178" s="33" t="s">
        <v>11</v>
      </c>
      <c r="C178" s="33">
        <v>2</v>
      </c>
      <c r="D178" s="34"/>
      <c r="F178" s="34"/>
      <c r="G178" s="37">
        <v>-0.5</v>
      </c>
      <c r="H178" s="16">
        <f>IF(B178&lt;&gt;"X","",C178+IF(D178="",3,3+D178)+IF(E178="",2,2+E178)+IF(F178="",3,3+F178)+IF(G178="",2,2+G178))</f>
        <v>11.5</v>
      </c>
      <c r="I178" s="4">
        <f>IF(H178="","",INT(H178+0.5))</f>
        <v>12</v>
      </c>
      <c r="J178" s="3">
        <f>IF(B178&lt;&gt;"X","",I178/10*100)</f>
        <v>120</v>
      </c>
    </row>
    <row r="179" spans="1:10" s="4" customFormat="1" x14ac:dyDescent="0.25">
      <c r="A179" s="22">
        <v>442382</v>
      </c>
      <c r="B179" s="33" t="s">
        <v>11</v>
      </c>
      <c r="C179" s="33">
        <v>1</v>
      </c>
      <c r="D179" s="34"/>
      <c r="F179" s="34"/>
      <c r="G179" s="27">
        <v>-0.5</v>
      </c>
      <c r="H179" s="16">
        <f>IF(B179&lt;&gt;"X","",C179+IF(D179="",3,3+D179)+IF(E179="",2,2+E179)+IF(F179="",3,3+F179)+IF(G179="",2,2+G179))</f>
        <v>10.5</v>
      </c>
      <c r="I179" s="4">
        <f>IF(H179="","",INT(H179+0.5))</f>
        <v>11</v>
      </c>
      <c r="J179" s="3">
        <f>IF(B179&lt;&gt;"X","",I179/10*100)</f>
        <v>110.00000000000001</v>
      </c>
    </row>
    <row r="180" spans="1:10" s="4" customFormat="1" x14ac:dyDescent="0.25">
      <c r="A180" s="22">
        <v>443821</v>
      </c>
      <c r="B180" s="33" t="s">
        <v>11</v>
      </c>
      <c r="C180" s="33"/>
      <c r="D180" s="34">
        <v>-0.5</v>
      </c>
      <c r="E180" s="4">
        <v>-1</v>
      </c>
      <c r="F180" s="34">
        <v>-3</v>
      </c>
      <c r="G180" s="35">
        <v>-0.5</v>
      </c>
      <c r="H180" s="16">
        <f>IF(B180&lt;&gt;"X","",C180+IF(D180="",3,3+D180)+IF(E180="",2,2+E180)+IF(F180="",3,3+F180)+IF(G180="",2,2+G180))</f>
        <v>5</v>
      </c>
      <c r="I180" s="4">
        <f>IF(H180="","",INT(H180+0.5))</f>
        <v>5</v>
      </c>
      <c r="J180" s="3">
        <f>IF(B180&lt;&gt;"X","",I180/10*100)</f>
        <v>50</v>
      </c>
    </row>
    <row r="181" spans="1:10" s="4" customFormat="1" x14ac:dyDescent="0.25">
      <c r="A181" s="22">
        <v>444560</v>
      </c>
      <c r="B181" s="33" t="s">
        <v>11</v>
      </c>
      <c r="C181" s="33"/>
      <c r="D181" s="34"/>
      <c r="F181" s="41">
        <v>-3</v>
      </c>
      <c r="G181" s="38"/>
      <c r="H181" s="16">
        <f>IF(B181&lt;&gt;"X","",C181+IF(D181="",3,3+D181)+IF(E181="",2,2+E181)+IF(F181="",3,3+F181)+IF(G181="",2,2+G181))</f>
        <v>7</v>
      </c>
      <c r="I181" s="4">
        <f>IF(H181="","",INT(H181+0.5))</f>
        <v>7</v>
      </c>
      <c r="J181" s="3">
        <f>IF(B181&lt;&gt;"X","",I181/10*100)</f>
        <v>70</v>
      </c>
    </row>
    <row r="182" spans="1:10" s="4" customFormat="1" x14ac:dyDescent="0.25">
      <c r="A182" s="22">
        <v>450304</v>
      </c>
      <c r="B182" s="33" t="s">
        <v>11</v>
      </c>
      <c r="C182" s="33"/>
      <c r="D182" s="34">
        <v>-0.5</v>
      </c>
      <c r="E182" s="4">
        <v>-1</v>
      </c>
      <c r="F182" s="34">
        <v>-3</v>
      </c>
      <c r="G182" s="35"/>
      <c r="H182" s="16">
        <f>IF(B182&lt;&gt;"X","",C182+IF(D182="",3,3+D182)+IF(E182="",2,2+E182)+IF(F182="",3,3+F182)+IF(G182="",2,2+G182))</f>
        <v>5.5</v>
      </c>
      <c r="I182" s="4">
        <f>IF(H182="","",INT(H182+0.5))</f>
        <v>6</v>
      </c>
      <c r="J182" s="3">
        <f>IF(B182&lt;&gt;"X","",I182/10*100)</f>
        <v>60</v>
      </c>
    </row>
    <row r="183" spans="1:10" s="4" customFormat="1" x14ac:dyDescent="0.25">
      <c r="A183" s="22">
        <v>457964</v>
      </c>
      <c r="B183" s="33" t="s">
        <v>11</v>
      </c>
      <c r="C183" s="33"/>
      <c r="D183" s="34"/>
      <c r="F183" s="34"/>
      <c r="G183" s="35">
        <v>-0.5</v>
      </c>
      <c r="H183" s="16">
        <f>IF(B183&lt;&gt;"X","",C183+IF(D183="",3,3+D183)+IF(E183="",2,2+E183)+IF(F183="",3,3+F183)+IF(G183="",2,2+G183))</f>
        <v>9.5</v>
      </c>
      <c r="I183" s="4">
        <f>IF(H183="","",INT(H183+0.5))</f>
        <v>10</v>
      </c>
      <c r="J183" s="3">
        <f>IF(B183&lt;&gt;"X","",I183/10*100)</f>
        <v>100</v>
      </c>
    </row>
    <row r="184" spans="1:10" s="4" customFormat="1" x14ac:dyDescent="0.25">
      <c r="A184" s="22">
        <v>463595</v>
      </c>
      <c r="B184" s="33" t="s">
        <v>11</v>
      </c>
      <c r="C184" s="33">
        <v>1</v>
      </c>
      <c r="D184" s="34">
        <v>-0.5</v>
      </c>
      <c r="F184" s="34">
        <v>-0.5</v>
      </c>
      <c r="G184" s="35"/>
      <c r="H184" s="16">
        <f>IF(B184&lt;&gt;"X","",C184+IF(D184="",3,3+D184)+IF(E184="",2,2+E184)+IF(F184="",3,3+F184)+IF(G184="",2,2+G184))</f>
        <v>10</v>
      </c>
      <c r="I184" s="4">
        <f>IF(H184="","",INT(H184+0.5))</f>
        <v>10</v>
      </c>
      <c r="J184" s="3">
        <f>IF(B184&lt;&gt;"X","",I184/10*100)</f>
        <v>100</v>
      </c>
    </row>
    <row r="185" spans="1:10" s="4" customFormat="1" x14ac:dyDescent="0.25">
      <c r="A185" s="22">
        <v>464639</v>
      </c>
      <c r="B185" s="33" t="s">
        <v>11</v>
      </c>
      <c r="C185" s="33"/>
      <c r="D185" s="34"/>
      <c r="F185" s="34">
        <v>-0.5</v>
      </c>
      <c r="G185" s="35">
        <v>-0.5</v>
      </c>
      <c r="H185" s="16">
        <f>IF(B185&lt;&gt;"X","",C185+IF(D185="",3,3+D185)+IF(E185="",2,2+E185)+IF(F185="",3,3+F185)+IF(G185="",2,2+G185))</f>
        <v>9</v>
      </c>
      <c r="I185" s="4">
        <f>IF(H185="","",INT(H185+0.5))</f>
        <v>9</v>
      </c>
      <c r="J185" s="3">
        <f>IF(B185&lt;&gt;"X","",I185/10*100)</f>
        <v>90</v>
      </c>
    </row>
    <row r="186" spans="1:10" s="4" customFormat="1" x14ac:dyDescent="0.25">
      <c r="A186" s="22">
        <v>466517</v>
      </c>
      <c r="B186" s="33" t="s">
        <v>11</v>
      </c>
      <c r="C186" s="33">
        <v>2</v>
      </c>
      <c r="D186" s="34">
        <v>-3</v>
      </c>
      <c r="F186" s="34">
        <v>-0.5</v>
      </c>
      <c r="G186" s="37">
        <v>-0.5</v>
      </c>
      <c r="H186" s="16">
        <f>IF(B186&lt;&gt;"X","",C186+IF(D186="",3,3+D186)+IF(E186="",2,2+E186)+IF(F186="",3,3+F186)+IF(G186="",2,2+G186))</f>
        <v>8</v>
      </c>
      <c r="I186" s="4">
        <f>IF(H186="","",INT(H186+0.5))</f>
        <v>8</v>
      </c>
      <c r="J186" s="3">
        <f>IF(B186&lt;&gt;"X","",I186/10*100)</f>
        <v>80</v>
      </c>
    </row>
    <row r="187" spans="1:10" s="4" customFormat="1" x14ac:dyDescent="0.25">
      <c r="A187" s="22">
        <v>468100</v>
      </c>
      <c r="B187" s="33" t="s">
        <v>11</v>
      </c>
      <c r="C187" s="33">
        <v>2</v>
      </c>
      <c r="D187" s="34"/>
      <c r="F187" s="34"/>
      <c r="G187" s="35"/>
      <c r="H187" s="16">
        <f>IF(B187&lt;&gt;"X","",C187+IF(D187="",3,3+D187)+IF(E187="",2,2+E187)+IF(F187="",3,3+F187)+IF(G187="",2,2+G187))</f>
        <v>12</v>
      </c>
      <c r="I187" s="4">
        <f>IF(H187="","",INT(H187+0.5))</f>
        <v>12</v>
      </c>
      <c r="J187" s="3">
        <f>IF(B187&lt;&gt;"X","",I187/10*100)</f>
        <v>120</v>
      </c>
    </row>
    <row r="188" spans="1:10" s="4" customFormat="1" x14ac:dyDescent="0.25">
      <c r="A188" s="22">
        <v>469119</v>
      </c>
      <c r="B188" s="33" t="s">
        <v>11</v>
      </c>
      <c r="C188" s="33">
        <v>2</v>
      </c>
      <c r="D188" s="34"/>
      <c r="F188" s="34"/>
      <c r="G188" s="38">
        <v>-0.5</v>
      </c>
      <c r="H188" s="16">
        <f>IF(B188&lt;&gt;"X","",C188+IF(D188="",3,3+D188)+IF(E188="",2,2+E188)+IF(F188="",3,3+F188)+IF(G188="",2,2+G188))</f>
        <v>11.5</v>
      </c>
      <c r="I188" s="4">
        <f>IF(H188="","",INT(H188+0.5))</f>
        <v>12</v>
      </c>
      <c r="J188" s="3">
        <f>IF(B188&lt;&gt;"X","",I188/10*100)</f>
        <v>120</v>
      </c>
    </row>
    <row r="189" spans="1:10" s="4" customFormat="1" x14ac:dyDescent="0.25">
      <c r="A189" s="22">
        <v>470068</v>
      </c>
      <c r="B189" s="33" t="s">
        <v>11</v>
      </c>
      <c r="C189" s="33">
        <v>1</v>
      </c>
      <c r="D189" s="34"/>
      <c r="F189" s="34">
        <v>-1</v>
      </c>
      <c r="G189" s="35">
        <v>-0.5</v>
      </c>
      <c r="H189" s="16">
        <f>IF(B189&lt;&gt;"X","",C189+IF(D189="",3,3+D189)+IF(E189="",2,2+E189)+IF(F189="",3,3+F189)+IF(G189="",2,2+G189))</f>
        <v>9.5</v>
      </c>
      <c r="I189" s="4">
        <f>IF(H189="","",INT(H189+0.5))</f>
        <v>10</v>
      </c>
      <c r="J189" s="3">
        <f>IF(B189&lt;&gt;"X","",I189/10*100)</f>
        <v>100</v>
      </c>
    </row>
    <row r="190" spans="1:10" s="4" customFormat="1" x14ac:dyDescent="0.25">
      <c r="A190" s="22">
        <v>472270</v>
      </c>
      <c r="B190" s="33" t="s">
        <v>11</v>
      </c>
      <c r="C190" s="33">
        <v>2</v>
      </c>
      <c r="D190" s="41">
        <v>-0.5</v>
      </c>
      <c r="F190" s="34">
        <v>-1</v>
      </c>
      <c r="G190" s="27"/>
      <c r="H190" s="16">
        <f>IF(B190&lt;&gt;"X","",C190+IF(D190="",3,3+D190)+IF(E190="",2,2+E190)+IF(F190="",3,3+F190)+IF(G190="",2,2+G190))</f>
        <v>10.5</v>
      </c>
      <c r="I190" s="4">
        <f>IF(H190="","",INT(H190+0.5))</f>
        <v>11</v>
      </c>
      <c r="J190" s="3">
        <f>IF(B190&lt;&gt;"X","",I190/10*100)</f>
        <v>110.00000000000001</v>
      </c>
    </row>
    <row r="191" spans="1:10" s="4" customFormat="1" x14ac:dyDescent="0.25">
      <c r="A191" s="22">
        <v>474007</v>
      </c>
      <c r="B191" s="33" t="s">
        <v>11</v>
      </c>
      <c r="C191" s="33">
        <v>1</v>
      </c>
      <c r="D191" s="34"/>
      <c r="F191" s="35">
        <v>-0.5</v>
      </c>
      <c r="G191" s="36">
        <v>-0.5</v>
      </c>
      <c r="H191" s="16">
        <f>IF(B191&lt;&gt;"X","",C191+IF(D191="",3,3+D191)+IF(E191="",2,2+E191)+IF(F191="",3,3+F191)+IF(G191="",2,2+G191))</f>
        <v>10</v>
      </c>
      <c r="I191" s="4">
        <f>IF(H191="","",INT(H191+0.5))</f>
        <v>10</v>
      </c>
      <c r="J191" s="3">
        <f>IF(B191&lt;&gt;"X","",I191/10*100)</f>
        <v>100</v>
      </c>
    </row>
    <row r="192" spans="1:10" s="4" customFormat="1" x14ac:dyDescent="0.25">
      <c r="A192" s="22">
        <v>479742</v>
      </c>
      <c r="B192" s="33" t="s">
        <v>11</v>
      </c>
      <c r="C192" s="33"/>
      <c r="F192" s="36">
        <v>-0.5</v>
      </c>
      <c r="G192" s="43">
        <v>-0.5</v>
      </c>
      <c r="H192" s="16">
        <f>IF(B192&lt;&gt;"X","",C192+IF(D192="",3,3+D192)+IF(E192="",2,2+E192)+IF(F192="",3,3+F192)+IF(G192="",2,2+G192))</f>
        <v>9</v>
      </c>
      <c r="I192" s="4">
        <f>IF(H192="","",INT(H192+0.5))</f>
        <v>9</v>
      </c>
      <c r="J192" s="3">
        <f>IF(B192&lt;&gt;"X","",I192/10*100)</f>
        <v>90</v>
      </c>
    </row>
    <row r="193" spans="1:18" s="4" customFormat="1" x14ac:dyDescent="0.25">
      <c r="A193" s="22">
        <v>480972</v>
      </c>
      <c r="B193" s="33" t="s">
        <v>11</v>
      </c>
      <c r="C193" s="33"/>
      <c r="D193" s="34">
        <v>-0.5</v>
      </c>
      <c r="E193" s="34"/>
      <c r="F193" s="34">
        <v>-1.5</v>
      </c>
      <c r="G193" s="35">
        <v>-0.5</v>
      </c>
      <c r="H193" s="16">
        <f>IF(B193&lt;&gt;"X","",C193+IF(D193="",3,3+D193)+IF(E193="",2,2+E193)+IF(F193="",3,3+F193)+IF(G193="",2,2+G193))</f>
        <v>7.5</v>
      </c>
      <c r="I193" s="4">
        <f>IF(H193="","",INT(H193+0.5))</f>
        <v>8</v>
      </c>
      <c r="J193" s="3">
        <f>IF(B193&lt;&gt;"X","",I193/10*100)</f>
        <v>80</v>
      </c>
    </row>
    <row r="194" spans="1:18" s="4" customFormat="1" x14ac:dyDescent="0.25">
      <c r="A194" s="22">
        <v>481690</v>
      </c>
      <c r="B194" s="33" t="s">
        <v>11</v>
      </c>
      <c r="C194" s="33">
        <v>1</v>
      </c>
      <c r="D194" s="34">
        <v>-0.5</v>
      </c>
      <c r="E194" s="4">
        <v>-1</v>
      </c>
      <c r="F194" s="34">
        <v>-0.5</v>
      </c>
      <c r="G194" s="35"/>
      <c r="H194" s="16">
        <f>IF(B194&lt;&gt;"X","",C194+IF(D194="",3,3+D194)+IF(E194="",2,2+E194)+IF(F194="",3,3+F194)+IF(G194="",2,2+G194))</f>
        <v>9</v>
      </c>
      <c r="I194" s="4">
        <f>IF(H194="","",INT(H194+0.5))</f>
        <v>9</v>
      </c>
      <c r="J194" s="3">
        <f>IF(B194&lt;&gt;"X","",I194/10*100)</f>
        <v>90</v>
      </c>
    </row>
    <row r="195" spans="1:18" s="4" customFormat="1" x14ac:dyDescent="0.25">
      <c r="A195" s="22">
        <v>485218</v>
      </c>
      <c r="B195" s="33" t="s">
        <v>11</v>
      </c>
      <c r="C195" s="33">
        <v>2</v>
      </c>
      <c r="D195" s="34">
        <v>-0.5</v>
      </c>
      <c r="F195" s="34"/>
      <c r="G195" s="35">
        <v>-0.5</v>
      </c>
      <c r="H195" s="16">
        <f>IF(B195&lt;&gt;"X","",C195+IF(D195="",3,3+D195)+IF(E195="",2,2+E195)+IF(F195="",3,3+F195)+IF(G195="",2,2+G195))</f>
        <v>11</v>
      </c>
      <c r="I195" s="4">
        <f>IF(H195="","",INT(H195+0.5))</f>
        <v>11</v>
      </c>
      <c r="J195" s="3">
        <f>IF(B195&lt;&gt;"X","",I195/10*100)</f>
        <v>110.00000000000001</v>
      </c>
    </row>
    <row r="196" spans="1:18" s="4" customFormat="1" x14ac:dyDescent="0.25">
      <c r="A196" s="22">
        <v>485448</v>
      </c>
      <c r="B196" s="33" t="s">
        <v>11</v>
      </c>
      <c r="C196" s="33">
        <v>2</v>
      </c>
      <c r="D196" s="34"/>
      <c r="E196" s="4">
        <v>-1</v>
      </c>
      <c r="F196" s="34">
        <v>-1</v>
      </c>
      <c r="G196" s="37">
        <v>-0.5</v>
      </c>
      <c r="H196" s="16">
        <f>IF(B196&lt;&gt;"X","",C196+IF(D196="",3,3+D196)+IF(E196="",2,2+E196)+IF(F196="",3,3+F196)+IF(G196="",2,2+G196))</f>
        <v>9.5</v>
      </c>
      <c r="I196" s="4">
        <f>IF(H196="","",INT(H196+0.5))</f>
        <v>10</v>
      </c>
      <c r="J196" s="3">
        <f>IF(B196&lt;&gt;"X","",I196/10*100)</f>
        <v>100</v>
      </c>
    </row>
    <row r="197" spans="1:18" s="4" customFormat="1" x14ac:dyDescent="0.25">
      <c r="A197" s="22">
        <v>486536</v>
      </c>
      <c r="B197" s="33" t="s">
        <v>11</v>
      </c>
      <c r="C197" s="33">
        <v>1</v>
      </c>
      <c r="D197" s="34"/>
      <c r="F197" s="34">
        <v>-1.5</v>
      </c>
      <c r="G197" s="35"/>
      <c r="H197" s="16">
        <f>IF(B197&lt;&gt;"X","",C197+IF(D197="",3,3+D197)+IF(E197="",2,2+E197)+IF(F197="",3,3+F197)+IF(G197="",2,2+G197))</f>
        <v>9.5</v>
      </c>
      <c r="I197" s="4">
        <f>IF(H197="","",INT(H197+0.5))</f>
        <v>10</v>
      </c>
      <c r="J197" s="3">
        <f>IF(B197&lt;&gt;"X","",I197/10*100)</f>
        <v>100</v>
      </c>
    </row>
    <row r="198" spans="1:18" s="4" customFormat="1" x14ac:dyDescent="0.25">
      <c r="A198" s="22">
        <v>488184</v>
      </c>
      <c r="B198" s="33" t="s">
        <v>11</v>
      </c>
      <c r="C198" s="33"/>
      <c r="D198" s="34"/>
      <c r="F198" s="34">
        <v>-2</v>
      </c>
      <c r="G198" s="35"/>
      <c r="H198" s="16">
        <f>IF(B198&lt;&gt;"X","",C198+IF(D198="",3,3+D198)+IF(E198="",2,2+E198)+IF(F198="",3,3+F198)+IF(G198="",2,2+G198))</f>
        <v>8</v>
      </c>
      <c r="I198" s="4">
        <f>IF(H198="","",INT(H198+0.5))</f>
        <v>8</v>
      </c>
      <c r="J198" s="3">
        <f>IF(B198&lt;&gt;"X","",I198/10*100)</f>
        <v>80</v>
      </c>
    </row>
    <row r="199" spans="1:18" s="13" customFormat="1" x14ac:dyDescent="0.25">
      <c r="A199" s="31">
        <v>490344</v>
      </c>
      <c r="B199" s="21" t="s">
        <v>11</v>
      </c>
      <c r="C199" s="21">
        <v>1</v>
      </c>
      <c r="D199" s="20"/>
      <c r="F199" s="20"/>
      <c r="G199" s="30"/>
      <c r="H199" s="19">
        <f>IF(B199&lt;&gt;"X","",C199+IF(D199="",3,3+D199)+IF(E199="",2,2+E199)+IF(F199="",3,3+F199)+IF(G199="",2,2+G199))</f>
        <v>11</v>
      </c>
      <c r="I199" s="13">
        <f>IF(H199="","",INT(H199+0.5))</f>
        <v>11</v>
      </c>
      <c r="J199" s="18">
        <f>IF(B199&lt;&gt;"X","",I199/10*100)</f>
        <v>110.00000000000001</v>
      </c>
    </row>
    <row r="200" spans="1:18" s="4" customFormat="1" x14ac:dyDescent="0.25">
      <c r="A200" s="22">
        <v>493404</v>
      </c>
      <c r="B200" s="33" t="s">
        <v>11</v>
      </c>
      <c r="C200" s="33">
        <v>2</v>
      </c>
      <c r="D200" s="34"/>
      <c r="F200" s="34">
        <v>-0.5</v>
      </c>
      <c r="G200" s="35"/>
      <c r="H200" s="16">
        <f>IF(B200&lt;&gt;"X","",C200+IF(D200="",3,3+D200)+IF(E200="",2,2+E200)+IF(F200="",3,3+F200)+IF(G200="",2,2+G200))</f>
        <v>11.5</v>
      </c>
      <c r="I200" s="4">
        <f>IF(H200="","",INT(H200+0.5))</f>
        <v>12</v>
      </c>
      <c r="J200" s="3">
        <f>IF(B200&lt;&gt;"X","",I200/10*100)</f>
        <v>120</v>
      </c>
    </row>
    <row r="201" spans="1:18" s="4" customFormat="1" x14ac:dyDescent="0.25">
      <c r="A201" s="22">
        <v>494004</v>
      </c>
      <c r="B201" s="29" t="s">
        <v>11</v>
      </c>
      <c r="C201" s="29">
        <v>1</v>
      </c>
      <c r="D201" s="27"/>
      <c r="E201" s="28"/>
      <c r="F201" s="26">
        <v>-1</v>
      </c>
      <c r="G201" s="24"/>
      <c r="H201" s="16">
        <f>IF(B201&lt;&gt;"X","",C201+IF(D201="",3,3+D201)+IF(E201="",2,2+E201)+IF(F201="",3,3+F201)+IF(G201="",2,2+G201))</f>
        <v>10</v>
      </c>
      <c r="I201" s="28">
        <f>IF(H201="","",INT(H201+0.5))</f>
        <v>10</v>
      </c>
      <c r="J201" s="15">
        <f>IF(B201&lt;&gt;"X","",I201/10*100)</f>
        <v>100</v>
      </c>
      <c r="K201" s="28"/>
      <c r="L201" s="28"/>
      <c r="M201" s="28"/>
      <c r="N201" s="28"/>
      <c r="O201" s="28"/>
      <c r="P201" s="28"/>
      <c r="Q201" s="28"/>
      <c r="R201" s="28"/>
    </row>
    <row r="202" spans="1:18" s="4" customFormat="1" x14ac:dyDescent="0.25">
      <c r="A202" s="22">
        <v>499998</v>
      </c>
      <c r="B202" s="33" t="s">
        <v>11</v>
      </c>
      <c r="C202" s="33"/>
      <c r="D202" s="34"/>
      <c r="F202" s="34"/>
      <c r="G202" s="35"/>
      <c r="H202" s="16">
        <f>IF(B202&lt;&gt;"X","",C202+IF(D202="",3,3+D202)+IF(E202="",2,2+E202)+IF(F202="",3,3+F202)+IF(G202="",2,2+G202))</f>
        <v>10</v>
      </c>
      <c r="I202" s="4">
        <f>IF(H202="","",INT(H202+0.5))</f>
        <v>10</v>
      </c>
      <c r="J202" s="3">
        <f>IF(B202&lt;&gt;"X","",I202/10*100)</f>
        <v>100</v>
      </c>
    </row>
    <row r="203" spans="1:18" s="4" customFormat="1" x14ac:dyDescent="0.25">
      <c r="A203" s="22">
        <v>500130</v>
      </c>
      <c r="B203" s="33" t="s">
        <v>11</v>
      </c>
      <c r="C203" s="33">
        <v>2</v>
      </c>
      <c r="D203" s="34"/>
      <c r="F203" s="34"/>
      <c r="G203" s="36"/>
      <c r="H203" s="16">
        <f>IF(B203&lt;&gt;"X","",C203+IF(D203="",3,3+D203)+IF(E203="",2,2+E203)+IF(F203="",3,3+F203)+IF(G203="",2,2+G203))</f>
        <v>12</v>
      </c>
      <c r="I203" s="4">
        <f>IF(H203="","",INT(H203+0.5))</f>
        <v>12</v>
      </c>
      <c r="J203" s="3">
        <f>IF(B203&lt;&gt;"X","",I203/10*100)</f>
        <v>120</v>
      </c>
    </row>
    <row r="204" spans="1:18" s="4" customFormat="1" x14ac:dyDescent="0.25">
      <c r="A204" s="22">
        <v>500458</v>
      </c>
      <c r="B204" s="33" t="s">
        <v>11</v>
      </c>
      <c r="C204" s="33">
        <v>1</v>
      </c>
      <c r="D204" s="34"/>
      <c r="F204" s="34">
        <v>-0.5</v>
      </c>
      <c r="G204" s="35"/>
      <c r="H204" s="16">
        <f>IF(B204&lt;&gt;"X","",C204+IF(D204="",3,3+D204)+IF(E204="",2,2+E204)+IF(F204="",3,3+F204)+IF(G204="",2,2+G204))</f>
        <v>10.5</v>
      </c>
      <c r="I204" s="4">
        <f>IF(H204="","",INT(H204+0.5))</f>
        <v>11</v>
      </c>
      <c r="J204" s="3">
        <f>IF(B204&lt;&gt;"X","",I204/10*100)</f>
        <v>110.00000000000001</v>
      </c>
    </row>
    <row r="205" spans="1:18" s="4" customFormat="1" x14ac:dyDescent="0.25">
      <c r="A205" s="22">
        <v>500628</v>
      </c>
      <c r="B205" s="33" t="s">
        <v>11</v>
      </c>
      <c r="C205" s="33">
        <v>2</v>
      </c>
      <c r="D205" s="34"/>
      <c r="F205" s="34"/>
      <c r="G205" s="35"/>
      <c r="H205" s="16">
        <f>IF(B205&lt;&gt;"X","",C205+IF(D205="",3,3+D205)+IF(E205="",2,2+E205)+IF(F205="",3,3+F205)+IF(G205="",2,2+G205))</f>
        <v>12</v>
      </c>
      <c r="I205" s="4">
        <f>IF(H205="","",INT(H205+0.5))</f>
        <v>12</v>
      </c>
      <c r="J205" s="3">
        <f>IF(B205&lt;&gt;"X","",I205/10*100)</f>
        <v>120</v>
      </c>
    </row>
    <row r="206" spans="1:18" s="4" customFormat="1" x14ac:dyDescent="0.25">
      <c r="A206" s="22">
        <v>502269</v>
      </c>
      <c r="B206" s="33" t="s">
        <v>11</v>
      </c>
      <c r="C206" s="33">
        <v>1</v>
      </c>
      <c r="D206" s="34">
        <v>-0.5</v>
      </c>
      <c r="F206" s="36">
        <v>-0.5</v>
      </c>
      <c r="G206" s="36"/>
      <c r="H206" s="16">
        <f>IF(B206&lt;&gt;"X","",C206+IF(D206="",3,3+D206)+IF(E206="",2,2+E206)+IF(F206="",3,3+F206)+IF(G206="",2,2+G206))</f>
        <v>10</v>
      </c>
      <c r="I206" s="4">
        <f>IF(H206="","",INT(H206+0.5))</f>
        <v>10</v>
      </c>
      <c r="J206" s="3">
        <f>IF(B206&lt;&gt;"X","",I206/10*100)</f>
        <v>100</v>
      </c>
    </row>
    <row r="207" spans="1:18" s="4" customFormat="1" x14ac:dyDescent="0.25">
      <c r="A207" s="22">
        <v>504113</v>
      </c>
      <c r="B207" s="33" t="s">
        <v>11</v>
      </c>
      <c r="C207" s="33"/>
      <c r="D207" s="34"/>
      <c r="F207" s="34"/>
      <c r="G207" s="37">
        <v>-0.5</v>
      </c>
      <c r="H207" s="16">
        <f>IF(B207&lt;&gt;"X","",C207+IF(D207="",3,3+D207)+IF(E207="",2,2+E207)+IF(F207="",3,3+F207)+IF(G207="",2,2+G207))</f>
        <v>9.5</v>
      </c>
      <c r="I207" s="4">
        <f>IF(H207="","",INT(H207+0.5))</f>
        <v>10</v>
      </c>
      <c r="J207" s="3">
        <f>IF(B207&lt;&gt;"X","",I207/10*100)</f>
        <v>100</v>
      </c>
    </row>
    <row r="208" spans="1:18" s="4" customFormat="1" x14ac:dyDescent="0.25">
      <c r="A208" s="22">
        <v>507743</v>
      </c>
      <c r="B208" s="33" t="s">
        <v>11</v>
      </c>
      <c r="C208" s="33"/>
      <c r="D208" s="34"/>
      <c r="F208" s="34">
        <v>-0.5</v>
      </c>
      <c r="G208" s="38"/>
      <c r="H208" s="16">
        <f>IF(B208&lt;&gt;"X","",C208+IF(D208="",3,3+D208)+IF(E208="",2,2+E208)+IF(F208="",3,3+F208)+IF(G208="",2,2+G208))</f>
        <v>9.5</v>
      </c>
      <c r="I208" s="4">
        <f>IF(H208="","",INT(H208+0.5))</f>
        <v>10</v>
      </c>
      <c r="J208" s="3">
        <f>IF(B208&lt;&gt;"X","",I208/10*100)</f>
        <v>100</v>
      </c>
    </row>
    <row r="209" spans="1:18" s="4" customFormat="1" x14ac:dyDescent="0.25">
      <c r="A209" s="22">
        <v>509640</v>
      </c>
      <c r="B209" s="33"/>
      <c r="C209" s="33"/>
      <c r="D209" s="34"/>
      <c r="G209" s="27"/>
      <c r="H209" s="16" t="str">
        <f>IF(B209&lt;&gt;"X","",C209+IF(D209="",3,3+D209)+IF(E209="",2,2+E209)+IF(F209="",3,3+F209)+IF(G209="",2,2+G209))</f>
        <v/>
      </c>
      <c r="I209" s="4" t="str">
        <f>IF(H209="","",INT(H209+0.5))</f>
        <v/>
      </c>
      <c r="J209" s="3" t="str">
        <f>IF(B209&lt;&gt;"X","",I209/10*100)</f>
        <v/>
      </c>
    </row>
    <row r="210" spans="1:18" s="4" customFormat="1" x14ac:dyDescent="0.25">
      <c r="A210" s="22">
        <v>515006</v>
      </c>
      <c r="B210" s="33" t="s">
        <v>11</v>
      </c>
      <c r="C210" s="33">
        <v>2</v>
      </c>
      <c r="D210" s="34">
        <v>-0.5</v>
      </c>
      <c r="F210" s="34">
        <v>-0.5</v>
      </c>
      <c r="G210" s="37">
        <v>-0.5</v>
      </c>
      <c r="H210" s="16">
        <f>IF(B210&lt;&gt;"X","",C210+IF(D210="",3,3+D210)+IF(E210="",2,2+E210)+IF(F210="",3,3+F210)+IF(G210="",2,2+G210))</f>
        <v>10.5</v>
      </c>
      <c r="I210" s="4">
        <f>IF(H210="","",INT(H210+0.5))</f>
        <v>11</v>
      </c>
      <c r="J210" s="3">
        <f>IF(B210&lt;&gt;"X","",I210/10*100)</f>
        <v>110.00000000000001</v>
      </c>
    </row>
    <row r="211" spans="1:18" s="4" customFormat="1" x14ac:dyDescent="0.25">
      <c r="A211" s="22">
        <v>518836</v>
      </c>
      <c r="B211" s="29" t="s">
        <v>11</v>
      </c>
      <c r="C211" s="29"/>
      <c r="D211" s="27"/>
      <c r="E211" s="28"/>
      <c r="F211" s="26"/>
      <c r="G211" s="24">
        <v>-0.5</v>
      </c>
      <c r="H211" s="16">
        <f>IF(B211&lt;&gt;"X","",C211+IF(D211="",3,3+D211)+IF(E211="",2,2+E211)+IF(F211="",3,3+F211)+IF(G211="",2,2+G211))</f>
        <v>9.5</v>
      </c>
      <c r="I211" s="28">
        <f>IF(H211="","",INT(H211+0.5))</f>
        <v>10</v>
      </c>
      <c r="J211" s="15">
        <f>IF(B211&lt;&gt;"X","",I211/10*100)</f>
        <v>100</v>
      </c>
      <c r="K211" s="28"/>
      <c r="L211" s="28"/>
      <c r="M211" s="28"/>
      <c r="N211" s="28"/>
      <c r="O211" s="28"/>
      <c r="P211" s="28"/>
      <c r="Q211" s="28"/>
      <c r="R211" s="28"/>
    </row>
    <row r="212" spans="1:18" s="4" customFormat="1" x14ac:dyDescent="0.25">
      <c r="A212" s="22">
        <v>518883</v>
      </c>
      <c r="B212" s="33" t="s">
        <v>11</v>
      </c>
      <c r="C212" s="33">
        <v>2</v>
      </c>
      <c r="D212" s="34"/>
      <c r="F212" s="34"/>
      <c r="G212" s="35">
        <v>-0.5</v>
      </c>
      <c r="H212" s="16">
        <f>IF(B212&lt;&gt;"X","",C212+IF(D212="",3,3+D212)+IF(E212="",2,2+E212)+IF(F212="",3,3+F212)+IF(G212="",2,2+G212))</f>
        <v>11.5</v>
      </c>
      <c r="I212" s="4">
        <f>IF(H212="","",INT(H212+0.5))</f>
        <v>12</v>
      </c>
      <c r="J212" s="3">
        <f>IF(B212&lt;&gt;"X","",I212/10*100)</f>
        <v>120</v>
      </c>
    </row>
    <row r="213" spans="1:18" s="4" customFormat="1" x14ac:dyDescent="0.25">
      <c r="A213" s="22">
        <v>520004</v>
      </c>
      <c r="B213" s="33" t="s">
        <v>11</v>
      </c>
      <c r="C213" s="33">
        <v>1</v>
      </c>
      <c r="D213" s="34">
        <v>-0.5</v>
      </c>
      <c r="F213" s="35"/>
      <c r="G213" s="36">
        <v>-0.5</v>
      </c>
      <c r="H213" s="16">
        <f>IF(B213&lt;&gt;"X","",C213+IF(D213="",3,3+D213)+IF(E213="",2,2+E213)+IF(F213="",3,3+F213)+IF(G213="",2,2+G213))</f>
        <v>10</v>
      </c>
      <c r="I213" s="4">
        <f>IF(H213="","",INT(H213+0.5))</f>
        <v>10</v>
      </c>
      <c r="J213" s="3">
        <f>IF(B213&lt;&gt;"X","",I213/10*100)</f>
        <v>100</v>
      </c>
    </row>
    <row r="214" spans="1:18" s="4" customFormat="1" x14ac:dyDescent="0.25">
      <c r="A214" s="22">
        <v>522385</v>
      </c>
      <c r="B214" s="33" t="s">
        <v>11</v>
      </c>
      <c r="C214" s="33"/>
      <c r="D214" s="34"/>
      <c r="E214" s="34"/>
      <c r="F214" s="34">
        <v>-1.5</v>
      </c>
      <c r="G214" s="35"/>
      <c r="H214" s="16">
        <f>IF(B214&lt;&gt;"X","",C214+IF(D214="",3,3+D214)+IF(E214="",2,2+E214)+IF(F214="",3,3+F214)+IF(G214="",2,2+G214))</f>
        <v>8.5</v>
      </c>
      <c r="I214" s="4">
        <f>IF(H214="","",INT(H214+0.5))</f>
        <v>9</v>
      </c>
      <c r="J214" s="3">
        <f>IF(B214&lt;&gt;"X","",I214/10*100)</f>
        <v>90</v>
      </c>
    </row>
    <row r="215" spans="1:18" s="4" customFormat="1" x14ac:dyDescent="0.25">
      <c r="A215" s="22">
        <v>524247</v>
      </c>
      <c r="B215" s="33" t="s">
        <v>11</v>
      </c>
      <c r="C215" s="33">
        <v>2</v>
      </c>
      <c r="D215" s="34">
        <v>-1</v>
      </c>
      <c r="E215" s="4">
        <v>-1</v>
      </c>
      <c r="F215" s="34"/>
      <c r="G215" s="35"/>
      <c r="H215" s="16">
        <f>IF(B215&lt;&gt;"X","",C215+IF(D215="",3,3+D215)+IF(E215="",2,2+E215)+IF(F215="",3,3+F215)+IF(G215="",2,2+G215))</f>
        <v>10</v>
      </c>
      <c r="I215" s="4">
        <f>IF(H215="","",INT(H215+0.5))</f>
        <v>10</v>
      </c>
      <c r="J215" s="3">
        <f>IF(B215&lt;&gt;"X","",I215/10*100)</f>
        <v>100</v>
      </c>
    </row>
    <row r="216" spans="1:18" s="4" customFormat="1" x14ac:dyDescent="0.25">
      <c r="A216" s="22">
        <v>524647</v>
      </c>
      <c r="B216" s="33" t="s">
        <v>11</v>
      </c>
      <c r="C216" s="33"/>
      <c r="F216" s="36"/>
      <c r="G216" s="36">
        <v>-1.5</v>
      </c>
      <c r="H216" s="16">
        <f>IF(B216&lt;&gt;"X","",C216+IF(D216="",3,3+D216)+IF(E216="",2,2+E216)+IF(F216="",3,3+F216)+IF(G216="",2,2+G216))</f>
        <v>8.5</v>
      </c>
      <c r="I216" s="4">
        <f>IF(H216="","",INT(H216+0.5))</f>
        <v>9</v>
      </c>
      <c r="J216" s="3">
        <f>IF(B216&lt;&gt;"X","",I216/10*100)</f>
        <v>90</v>
      </c>
    </row>
    <row r="217" spans="1:18" s="4" customFormat="1" x14ac:dyDescent="0.25">
      <c r="A217" s="22">
        <v>528158</v>
      </c>
      <c r="B217" s="33" t="s">
        <v>11</v>
      </c>
      <c r="C217" s="33">
        <v>1</v>
      </c>
      <c r="D217" s="34">
        <v>-2</v>
      </c>
      <c r="F217" s="34">
        <v>-0.5</v>
      </c>
      <c r="G217" s="35">
        <v>-0.5</v>
      </c>
      <c r="H217" s="16">
        <f>IF(B217&lt;&gt;"X","",C217+IF(D217="",3,3+D217)+IF(E217="",2,2+E217)+IF(F217="",3,3+F217)+IF(G217="",2,2+G217))</f>
        <v>8</v>
      </c>
      <c r="I217" s="4">
        <f>IF(H217="","",INT(H217+0.5))</f>
        <v>8</v>
      </c>
      <c r="J217" s="3">
        <f>IF(B217&lt;&gt;"X","",I217/10*100)</f>
        <v>80</v>
      </c>
    </row>
    <row r="218" spans="1:18" s="4" customFormat="1" x14ac:dyDescent="0.25">
      <c r="A218" s="22">
        <v>528456</v>
      </c>
      <c r="B218" s="33" t="s">
        <v>11</v>
      </c>
      <c r="C218" s="33">
        <v>2</v>
      </c>
      <c r="D218" s="34"/>
      <c r="F218" s="35">
        <v>-0.5</v>
      </c>
      <c r="G218" s="36"/>
      <c r="H218" s="16">
        <f>IF(B218&lt;&gt;"X","",C218+IF(D218="",3,3+D218)+IF(E218="",2,2+E218)+IF(F218="",3,3+F218)+IF(G218="",2,2+G218))</f>
        <v>11.5</v>
      </c>
      <c r="I218" s="4">
        <f>IF(H218="","",INT(H218+0.5))</f>
        <v>12</v>
      </c>
      <c r="J218" s="3">
        <f>IF(B218&lt;&gt;"X","",I218/10*100)</f>
        <v>120</v>
      </c>
    </row>
    <row r="219" spans="1:18" s="4" customFormat="1" x14ac:dyDescent="0.25">
      <c r="A219" s="22">
        <v>529183</v>
      </c>
      <c r="B219" s="33" t="s">
        <v>11</v>
      </c>
      <c r="C219" s="33">
        <v>1</v>
      </c>
      <c r="D219" s="34"/>
      <c r="E219" s="4">
        <v>-1</v>
      </c>
      <c r="F219" s="34">
        <v>-0.5</v>
      </c>
      <c r="G219" s="37">
        <v>-0.5</v>
      </c>
      <c r="H219" s="16">
        <f>IF(B219&lt;&gt;"X","",C219+IF(D219="",3,3+D219)+IF(E219="",2,2+E219)+IF(F219="",3,3+F219)+IF(G219="",2,2+G219))</f>
        <v>9</v>
      </c>
      <c r="I219" s="4">
        <f>IF(H219="","",INT(H219+0.5))</f>
        <v>9</v>
      </c>
      <c r="J219" s="3">
        <f>IF(B219&lt;&gt;"X","",I219/10*100)</f>
        <v>90</v>
      </c>
    </row>
    <row r="220" spans="1:18" s="4" customFormat="1" x14ac:dyDescent="0.25">
      <c r="A220" s="22">
        <v>530126</v>
      </c>
      <c r="B220" s="33" t="s">
        <v>11</v>
      </c>
      <c r="C220" s="33">
        <v>1</v>
      </c>
      <c r="D220" s="34">
        <v>-0.5</v>
      </c>
      <c r="F220" s="34">
        <v>-1.5</v>
      </c>
      <c r="G220" s="37">
        <v>-0.5</v>
      </c>
      <c r="H220" s="16">
        <f>IF(B220&lt;&gt;"X","",C220+IF(D220="",3,3+D220)+IF(E220="",2,2+E220)+IF(F220="",3,3+F220)+IF(G220="",2,2+G220))</f>
        <v>8.5</v>
      </c>
      <c r="I220" s="4">
        <f>IF(H220="","",INT(H220+0.5))</f>
        <v>9</v>
      </c>
      <c r="J220" s="3">
        <f>IF(B220&lt;&gt;"X","",I220/10*100)</f>
        <v>90</v>
      </c>
    </row>
    <row r="221" spans="1:18" s="4" customFormat="1" x14ac:dyDescent="0.25">
      <c r="A221" s="22">
        <v>537267</v>
      </c>
      <c r="B221" s="33" t="s">
        <v>11</v>
      </c>
      <c r="C221" s="33"/>
      <c r="D221" s="34">
        <v>-0.5</v>
      </c>
      <c r="F221" s="36"/>
      <c r="G221" s="36"/>
      <c r="H221" s="16">
        <f>IF(B221&lt;&gt;"X","",C221+IF(D221="",3,3+D221)+IF(E221="",2,2+E221)+IF(F221="",3,3+F221)+IF(G221="",2,2+G221))</f>
        <v>9.5</v>
      </c>
      <c r="I221" s="4">
        <f>IF(H221="","",INT(H221+0.5))</f>
        <v>10</v>
      </c>
      <c r="J221" s="3">
        <f>IF(B221&lt;&gt;"X","",I221/10*100)</f>
        <v>100</v>
      </c>
    </row>
    <row r="222" spans="1:18" s="4" customFormat="1" x14ac:dyDescent="0.25">
      <c r="A222" s="22">
        <v>547385</v>
      </c>
      <c r="B222" s="33" t="s">
        <v>11</v>
      </c>
      <c r="C222" s="33">
        <v>1</v>
      </c>
      <c r="D222" s="34"/>
      <c r="E222" s="34"/>
      <c r="F222" s="34"/>
      <c r="G222" s="35"/>
      <c r="H222" s="16">
        <f>IF(B222&lt;&gt;"X","",C222+IF(D222="",3,3+D222)+IF(E222="",2,2+E222)+IF(F222="",3,3+F222)+IF(G222="",2,2+G222))</f>
        <v>11</v>
      </c>
      <c r="I222" s="4">
        <f>IF(H222="","",INT(H222+0.5))</f>
        <v>11</v>
      </c>
      <c r="J222" s="3">
        <f>IF(B222&lt;&gt;"X","",I222/10*100)</f>
        <v>110.00000000000001</v>
      </c>
    </row>
    <row r="223" spans="1:18" s="4" customFormat="1" x14ac:dyDescent="0.25">
      <c r="A223" s="22">
        <v>551262</v>
      </c>
      <c r="B223" s="33" t="s">
        <v>11</v>
      </c>
      <c r="C223" s="33">
        <v>2</v>
      </c>
      <c r="D223" s="34"/>
      <c r="F223" s="34">
        <v>-0.5</v>
      </c>
      <c r="G223" s="36"/>
      <c r="H223" s="16">
        <f>IF(B223&lt;&gt;"X","",C223+IF(D223="",3,3+D223)+IF(E223="",2,2+E223)+IF(F223="",3,3+F223)+IF(G223="",2,2+G223))</f>
        <v>11.5</v>
      </c>
      <c r="I223" s="4">
        <f>IF(H223="","",INT(H223+0.5))</f>
        <v>12</v>
      </c>
      <c r="J223" s="3">
        <f>IF(B223&lt;&gt;"X","",I223/10*100)</f>
        <v>120</v>
      </c>
    </row>
    <row r="224" spans="1:18" s="4" customFormat="1" x14ac:dyDescent="0.25">
      <c r="A224" s="22">
        <v>551632</v>
      </c>
      <c r="B224" s="33" t="s">
        <v>11</v>
      </c>
      <c r="C224" s="33"/>
      <c r="D224" s="34">
        <v>-0.5</v>
      </c>
      <c r="F224" s="34">
        <v>-0.5</v>
      </c>
      <c r="G224" s="35">
        <v>-0.5</v>
      </c>
      <c r="H224" s="16">
        <f>IF(B224&lt;&gt;"X","",C224+IF(D224="",3,3+D224)+IF(E224="",2,2+E224)+IF(F224="",3,3+F224)+IF(G224="",2,2+G224))</f>
        <v>8.5</v>
      </c>
      <c r="I224" s="4">
        <f>IF(H224="","",INT(H224+0.5))</f>
        <v>9</v>
      </c>
      <c r="J224" s="3">
        <f>IF(B224&lt;&gt;"X","",I224/10*100)</f>
        <v>90</v>
      </c>
    </row>
    <row r="225" spans="1:10" s="4" customFormat="1" x14ac:dyDescent="0.25">
      <c r="A225" s="22">
        <v>552639</v>
      </c>
      <c r="B225" s="33" t="s">
        <v>11</v>
      </c>
      <c r="C225" s="34"/>
      <c r="D225" s="34">
        <v>-0.5</v>
      </c>
      <c r="E225" s="34"/>
      <c r="F225" s="34">
        <v>-2</v>
      </c>
      <c r="G225" s="35">
        <v>-0.5</v>
      </c>
      <c r="H225" s="16">
        <f>IF(B225&lt;&gt;"X","",C225+IF(D225="",3,3+D225)+IF(E225="",2,2+E225)+IF(F225="",3,3+F225)+IF(G225="",2,2+G225))</f>
        <v>7</v>
      </c>
      <c r="I225" s="4">
        <f>IF(H225="","",INT(H225+0.5))</f>
        <v>7</v>
      </c>
      <c r="J225" s="3">
        <f>IF(B225&lt;&gt;"X","",I225/10*100)</f>
        <v>70</v>
      </c>
    </row>
    <row r="226" spans="1:10" s="4" customFormat="1" x14ac:dyDescent="0.25">
      <c r="A226" s="22">
        <v>554790</v>
      </c>
      <c r="B226" s="33" t="s">
        <v>11</v>
      </c>
      <c r="C226" s="33">
        <v>1</v>
      </c>
      <c r="D226" s="34"/>
      <c r="F226" s="35">
        <v>-0.5</v>
      </c>
      <c r="G226" s="36">
        <v>-0.5</v>
      </c>
      <c r="H226" s="16">
        <f>IF(B226&lt;&gt;"X","",C226+IF(D226="",3,3+D226)+IF(E226="",2,2+E226)+IF(F226="",3,3+F226)+IF(G226="",2,2+G226))</f>
        <v>10</v>
      </c>
      <c r="I226" s="4">
        <f>IF(H226="","",INT(H226+0.5))</f>
        <v>10</v>
      </c>
      <c r="J226" s="3">
        <f>IF(B226&lt;&gt;"X","",I226/10*100)</f>
        <v>100</v>
      </c>
    </row>
    <row r="227" spans="1:10" s="4" customFormat="1" x14ac:dyDescent="0.25">
      <c r="A227" s="22">
        <v>555405</v>
      </c>
      <c r="B227" s="33" t="s">
        <v>11</v>
      </c>
      <c r="C227" s="33">
        <v>2</v>
      </c>
      <c r="D227" s="34">
        <v>-1</v>
      </c>
      <c r="E227" s="34"/>
      <c r="F227" s="34"/>
      <c r="G227" s="35">
        <v>-0.5</v>
      </c>
      <c r="H227" s="16">
        <f>IF(B227&lt;&gt;"X","",C227+IF(D227="",3,3+D227)+IF(E227="",2,2+E227)+IF(F227="",3,3+F227)+IF(G227="",2,2+G227))</f>
        <v>10.5</v>
      </c>
      <c r="I227" s="4">
        <f>IF(H227="","",INT(H227+0.5))</f>
        <v>11</v>
      </c>
      <c r="J227" s="3">
        <f>IF(B227&lt;&gt;"X","",I227/10*100)</f>
        <v>110.00000000000001</v>
      </c>
    </row>
    <row r="228" spans="1:10" s="4" customFormat="1" x14ac:dyDescent="0.25">
      <c r="A228" s="22">
        <v>561124</v>
      </c>
      <c r="B228" s="33" t="s">
        <v>11</v>
      </c>
      <c r="C228" s="33">
        <v>1</v>
      </c>
      <c r="D228" s="34"/>
      <c r="F228" s="34">
        <v>-1</v>
      </c>
      <c r="G228" s="35"/>
      <c r="H228" s="16">
        <f>IF(B228&lt;&gt;"X","",C228+IF(D228="",3,3+D228)+IF(E228="",2,2+E228)+IF(F228="",3,3+F228)+IF(G228="",2,2+G228))</f>
        <v>10</v>
      </c>
      <c r="I228" s="4">
        <f>IF(H228="","",INT(H228+0.5))</f>
        <v>10</v>
      </c>
      <c r="J228" s="3">
        <f>IF(B228&lt;&gt;"X","",I228/10*100)</f>
        <v>100</v>
      </c>
    </row>
    <row r="229" spans="1:10" s="4" customFormat="1" x14ac:dyDescent="0.25">
      <c r="A229" s="22">
        <v>562320</v>
      </c>
      <c r="B229" s="33" t="s">
        <v>11</v>
      </c>
      <c r="C229" s="33"/>
      <c r="D229" s="34">
        <v>-0.5</v>
      </c>
      <c r="E229" s="34">
        <v>-1</v>
      </c>
      <c r="F229" s="34"/>
      <c r="G229" s="38">
        <v>-1.5</v>
      </c>
      <c r="H229" s="16">
        <f>IF(B229&lt;&gt;"X","",C229+IF(D229="",3,3+D229)+IF(E229="",2,2+E229)+IF(F229="",3,3+F229)+IF(G229="",2,2+G229))</f>
        <v>7</v>
      </c>
      <c r="I229" s="4">
        <f>IF(H229="","",INT(H229+0.5))</f>
        <v>7</v>
      </c>
      <c r="J229" s="3">
        <f>IF(B229&lt;&gt;"X","",I229/10*100)</f>
        <v>70</v>
      </c>
    </row>
    <row r="230" spans="1:10" s="4" customFormat="1" x14ac:dyDescent="0.25">
      <c r="A230" s="22">
        <v>563266</v>
      </c>
      <c r="B230" s="33" t="s">
        <v>11</v>
      </c>
      <c r="C230" s="33">
        <v>1</v>
      </c>
      <c r="D230" s="34">
        <v>-1</v>
      </c>
      <c r="F230" s="34">
        <v>-3</v>
      </c>
      <c r="G230" s="37">
        <v>-0.5</v>
      </c>
      <c r="H230" s="16">
        <f>IF(B230&lt;&gt;"X","",C230+IF(D230="",3,3+D230)+IF(E230="",2,2+E230)+IF(F230="",3,3+F230)+IF(G230="",2,2+G230))</f>
        <v>6.5</v>
      </c>
      <c r="I230" s="4">
        <f>IF(H230="","",INT(H230+0.5))</f>
        <v>7</v>
      </c>
      <c r="J230" s="3">
        <f>IF(B230&lt;&gt;"X","",I230/10*100)</f>
        <v>70</v>
      </c>
    </row>
    <row r="231" spans="1:10" s="4" customFormat="1" x14ac:dyDescent="0.25">
      <c r="A231" s="22">
        <v>566486</v>
      </c>
      <c r="B231" s="33" t="s">
        <v>11</v>
      </c>
      <c r="C231" s="33">
        <v>2</v>
      </c>
      <c r="D231" s="34">
        <v>-0.5</v>
      </c>
      <c r="F231" s="34">
        <v>-0.5</v>
      </c>
      <c r="G231" s="35"/>
      <c r="H231" s="16">
        <f>IF(B231&lt;&gt;"X","",C231+IF(D231="",3,3+D231)+IF(E231="",2,2+E231)+IF(F231="",3,3+F231)+IF(G231="",2,2+G231))</f>
        <v>11</v>
      </c>
      <c r="I231" s="4">
        <f>IF(H231="","",INT(H231+0.5))</f>
        <v>11</v>
      </c>
      <c r="J231" s="3">
        <f>IF(B231&lt;&gt;"X","",I231/10*100)</f>
        <v>110.00000000000001</v>
      </c>
    </row>
    <row r="232" spans="1:10" s="4" customFormat="1" x14ac:dyDescent="0.25">
      <c r="A232" s="22">
        <v>567503</v>
      </c>
      <c r="B232" s="33" t="s">
        <v>11</v>
      </c>
      <c r="C232" s="33">
        <v>1</v>
      </c>
      <c r="D232" s="34">
        <v>-0.5</v>
      </c>
      <c r="F232" s="34">
        <v>-3</v>
      </c>
      <c r="G232" s="35">
        <v>-2</v>
      </c>
      <c r="H232" s="16">
        <f>IF(B232&lt;&gt;"X","",C232+IF(D232="",3,3+D232)+IF(E232="",2,2+E232)+IF(F232="",3,3+F232)+IF(G232="",2,2+G232))</f>
        <v>5.5</v>
      </c>
      <c r="I232" s="4">
        <f>IF(H232="","",INT(H232+0.5))</f>
        <v>6</v>
      </c>
      <c r="J232" s="3">
        <f>IF(B232&lt;&gt;"X","",I232/10*100)</f>
        <v>60</v>
      </c>
    </row>
    <row r="233" spans="1:10" s="4" customFormat="1" x14ac:dyDescent="0.25">
      <c r="A233" s="22">
        <v>568701</v>
      </c>
      <c r="B233" s="33" t="s">
        <v>11</v>
      </c>
      <c r="C233" s="33"/>
      <c r="D233" s="34">
        <v>-1</v>
      </c>
      <c r="E233" s="4">
        <v>-1</v>
      </c>
      <c r="F233" s="34">
        <v>-1</v>
      </c>
      <c r="G233" s="37">
        <v>-0.5</v>
      </c>
      <c r="H233" s="16">
        <f>IF(B233&lt;&gt;"X","",C233+IF(D233="",3,3+D233)+IF(E233="",2,2+E233)+IF(F233="",3,3+F233)+IF(G233="",2,2+G233))</f>
        <v>6.5</v>
      </c>
      <c r="I233" s="4">
        <f>IF(H233="","",INT(H233+0.5))</f>
        <v>7</v>
      </c>
      <c r="J233" s="3">
        <f>IF(B233&lt;&gt;"X","",I233/10*100)</f>
        <v>70</v>
      </c>
    </row>
    <row r="234" spans="1:10" s="13" customFormat="1" x14ac:dyDescent="0.25">
      <c r="A234" s="31">
        <v>569504</v>
      </c>
      <c r="B234" s="21" t="s">
        <v>11</v>
      </c>
      <c r="C234" s="21">
        <v>1</v>
      </c>
      <c r="D234" s="20"/>
      <c r="E234" s="20"/>
      <c r="F234" s="20">
        <v>-0.5</v>
      </c>
      <c r="G234" s="30">
        <v>-0.5</v>
      </c>
      <c r="H234" s="19">
        <f>IF(B234&lt;&gt;"X","",C234+IF(D234="",3,3+D234)+IF(E234="",2,2+E234)+IF(F234="",3,3+F234)+IF(G234="",2,2+G234))</f>
        <v>10</v>
      </c>
      <c r="I234" s="13">
        <f>IF(H234="","",INT(H234+0.5))</f>
        <v>10</v>
      </c>
      <c r="J234" s="18">
        <f>IF(B234&lt;&gt;"X","",I234/10*100)</f>
        <v>100</v>
      </c>
    </row>
    <row r="235" spans="1:10" s="4" customFormat="1" x14ac:dyDescent="0.25">
      <c r="A235" s="22">
        <v>574035</v>
      </c>
      <c r="B235" s="33" t="s">
        <v>11</v>
      </c>
      <c r="C235" s="33">
        <v>1</v>
      </c>
      <c r="D235" s="34"/>
      <c r="E235" s="4">
        <v>-1</v>
      </c>
      <c r="F235" s="34"/>
      <c r="G235" s="35"/>
      <c r="H235" s="16">
        <f>IF(B235&lt;&gt;"X","",C235+IF(D235="",3,3+D235)+IF(E235="",2,2+E235)+IF(F235="",3,3+F235)+IF(G235="",2,2+G235))</f>
        <v>10</v>
      </c>
      <c r="I235" s="4">
        <f>IF(H235="","",INT(H235+0.5))</f>
        <v>10</v>
      </c>
      <c r="J235" s="3">
        <f>IF(B235&lt;&gt;"X","",I235/10*100)</f>
        <v>100</v>
      </c>
    </row>
    <row r="236" spans="1:10" s="4" customFormat="1" x14ac:dyDescent="0.25">
      <c r="A236" s="22">
        <v>577051</v>
      </c>
      <c r="B236" s="33" t="s">
        <v>11</v>
      </c>
      <c r="C236" s="33">
        <v>2</v>
      </c>
      <c r="D236" s="4">
        <v>-0.5</v>
      </c>
      <c r="F236" s="36"/>
      <c r="G236" s="36"/>
      <c r="H236" s="16">
        <f>IF(B236&lt;&gt;"X","",C236+IF(D236="",3,3+D236)+IF(E236="",2,2+E236)+IF(F236="",3,3+F236)+IF(G236="",2,2+G236))</f>
        <v>11.5</v>
      </c>
      <c r="I236" s="4">
        <f>IF(H236="","",INT(H236+0.5))</f>
        <v>12</v>
      </c>
      <c r="J236" s="3">
        <f>IF(B236&lt;&gt;"X","",I236/10*100)</f>
        <v>120</v>
      </c>
    </row>
    <row r="237" spans="1:10" s="4" customFormat="1" x14ac:dyDescent="0.25">
      <c r="A237" s="22">
        <v>580268</v>
      </c>
      <c r="B237" s="33" t="s">
        <v>11</v>
      </c>
      <c r="C237" s="33">
        <v>2</v>
      </c>
      <c r="D237" s="34">
        <v>-0.5</v>
      </c>
      <c r="F237" s="35"/>
      <c r="G237" s="36"/>
      <c r="H237" s="16">
        <f>IF(B237&lt;&gt;"X","",C237+IF(D237="",3,3+D237)+IF(E237="",2,2+E237)+IF(F237="",3,3+F237)+IF(G237="",2,2+G237))</f>
        <v>11.5</v>
      </c>
      <c r="I237" s="4">
        <f>IF(H237="","",INT(H237+0.5))</f>
        <v>12</v>
      </c>
      <c r="J237" s="3">
        <f>IF(B237&lt;&gt;"X","",I237/10*100)</f>
        <v>120</v>
      </c>
    </row>
    <row r="238" spans="1:10" s="4" customFormat="1" x14ac:dyDescent="0.25">
      <c r="A238" s="22">
        <v>580724</v>
      </c>
      <c r="B238" s="33" t="s">
        <v>11</v>
      </c>
      <c r="C238" s="33"/>
      <c r="D238" s="34"/>
      <c r="E238" s="34"/>
      <c r="F238" s="35"/>
      <c r="G238" s="43">
        <v>-0.5</v>
      </c>
      <c r="H238" s="16">
        <f>IF(B238&lt;&gt;"X","",C238+IF(D238="",3,3+D238)+IF(E238="",2,2+E238)+IF(F238="",3,3+F238)+IF(G238="",2,2+G238))</f>
        <v>9.5</v>
      </c>
      <c r="I238" s="4">
        <f>IF(H238="","",INT(H238+0.5))</f>
        <v>10</v>
      </c>
      <c r="J238" s="3">
        <f>IF(B238&lt;&gt;"X","",I238/10*100)</f>
        <v>100</v>
      </c>
    </row>
    <row r="239" spans="1:10" s="4" customFormat="1" x14ac:dyDescent="0.25">
      <c r="A239" s="22">
        <v>580912</v>
      </c>
      <c r="B239" s="33" t="s">
        <v>11</v>
      </c>
      <c r="C239" s="33">
        <v>1</v>
      </c>
      <c r="D239" s="34"/>
      <c r="F239" s="34">
        <v>-1</v>
      </c>
      <c r="G239" s="35">
        <v>-0.5</v>
      </c>
      <c r="H239" s="16">
        <f>IF(B239&lt;&gt;"X","",C239+IF(D239="",3,3+D239)+IF(E239="",2,2+E239)+IF(F239="",3,3+F239)+IF(G239="",2,2+G239))</f>
        <v>9.5</v>
      </c>
      <c r="I239" s="4">
        <f>IF(H239="","",INT(H239+0.5))</f>
        <v>10</v>
      </c>
      <c r="J239" s="3">
        <f>IF(B239&lt;&gt;"X","",I239/10*100)</f>
        <v>100</v>
      </c>
    </row>
    <row r="240" spans="1:10" s="4" customFormat="1" x14ac:dyDescent="0.25">
      <c r="A240" s="22">
        <v>580982</v>
      </c>
      <c r="B240" s="33" t="s">
        <v>11</v>
      </c>
      <c r="C240" s="33">
        <v>1</v>
      </c>
      <c r="D240" s="34"/>
      <c r="E240" s="34">
        <v>-1</v>
      </c>
      <c r="F240" s="35"/>
      <c r="G240" s="36">
        <v>-0.5</v>
      </c>
      <c r="H240" s="16">
        <f>IF(B240&lt;&gt;"X","",C240+IF(D240="",3,3+D240)+IF(E240="",2,2+E240)+IF(F240="",3,3+F240)+IF(G240="",2,2+G240))</f>
        <v>9.5</v>
      </c>
      <c r="I240" s="4">
        <f>IF(H240="","",INT(H240+0.5))</f>
        <v>10</v>
      </c>
      <c r="J240" s="3">
        <f>IF(B240&lt;&gt;"X","",I240/10*100)</f>
        <v>100</v>
      </c>
    </row>
    <row r="241" spans="1:13" s="4" customFormat="1" x14ac:dyDescent="0.25">
      <c r="A241" s="22">
        <v>584662</v>
      </c>
      <c r="B241" s="33" t="s">
        <v>11</v>
      </c>
      <c r="C241" s="33"/>
      <c r="D241" s="34"/>
      <c r="G241" s="37">
        <v>-0.5</v>
      </c>
      <c r="H241" s="16">
        <f>IF(B241&lt;&gt;"X","",C241+IF(D241="",3,3+D241)+IF(E241="",2,2+E241)+IF(F241="",3,3+F241)+IF(G241="",2,2+G241))</f>
        <v>9.5</v>
      </c>
      <c r="I241" s="4">
        <f>IF(H241="","",INT(H241+0.5))</f>
        <v>10</v>
      </c>
      <c r="J241" s="3">
        <f>IF(B241&lt;&gt;"X","",I241/10*100)</f>
        <v>100</v>
      </c>
    </row>
    <row r="242" spans="1:13" s="4" customFormat="1" x14ac:dyDescent="0.25">
      <c r="A242" s="22">
        <v>585664</v>
      </c>
      <c r="B242" s="33" t="s">
        <v>11</v>
      </c>
      <c r="C242" s="34">
        <v>2</v>
      </c>
      <c r="D242" s="34">
        <v>-0.5</v>
      </c>
      <c r="E242" s="4">
        <v>-1</v>
      </c>
      <c r="F242" s="34"/>
      <c r="G242" s="35"/>
      <c r="H242" s="16">
        <f>IF(B242&lt;&gt;"X","",C242+IF(D242="",3,3+D242)+IF(E242="",2,2+E242)+IF(F242="",3,3+F242)+IF(G242="",2,2+G242))</f>
        <v>10.5</v>
      </c>
      <c r="I242" s="4">
        <f>IF(H242="","",INT(H242+0.5))</f>
        <v>11</v>
      </c>
      <c r="J242" s="3">
        <f>IF(B242&lt;&gt;"X","",I242/10*100)</f>
        <v>110.00000000000001</v>
      </c>
    </row>
    <row r="243" spans="1:13" s="4" customFormat="1" x14ac:dyDescent="0.25">
      <c r="A243" s="22">
        <v>586298</v>
      </c>
      <c r="B243" s="33" t="s">
        <v>11</v>
      </c>
      <c r="C243" s="33">
        <v>2</v>
      </c>
      <c r="D243" s="34"/>
      <c r="F243" s="34"/>
      <c r="G243" s="35">
        <v>-0.5</v>
      </c>
      <c r="H243" s="16">
        <f>IF(B243&lt;&gt;"X","",C243+IF(D243="",3,3+D243)+IF(E243="",2,2+E243)+IF(F243="",3,3+F243)+IF(G243="",2,2+G243))</f>
        <v>11.5</v>
      </c>
      <c r="I243" s="4">
        <f>IF(H243="","",INT(H243+0.5))</f>
        <v>12</v>
      </c>
      <c r="J243" s="3">
        <f>IF(B243&lt;&gt;"X","",I243/10*100)</f>
        <v>120</v>
      </c>
    </row>
    <row r="244" spans="1:13" s="4" customFormat="1" x14ac:dyDescent="0.25">
      <c r="A244" s="22">
        <v>587046</v>
      </c>
      <c r="B244" s="33" t="s">
        <v>11</v>
      </c>
      <c r="C244" s="33"/>
      <c r="D244" s="34">
        <v>-0.5</v>
      </c>
      <c r="F244" s="35">
        <v>-0.5</v>
      </c>
      <c r="G244" s="38">
        <v>-0.5</v>
      </c>
      <c r="H244" s="16">
        <f>IF(B244&lt;&gt;"X","",C244+IF(D244="",3,3+D244)+IF(E244="",2,2+E244)+IF(F244="",3,3+F244)+IF(G244="",2,2+G244))</f>
        <v>8.5</v>
      </c>
      <c r="I244" s="4">
        <f>IF(H244="","",INT(H244+0.5))</f>
        <v>9</v>
      </c>
      <c r="J244" s="3">
        <f>IF(B244&lt;&gt;"X","",I244/10*100)</f>
        <v>90</v>
      </c>
    </row>
    <row r="245" spans="1:13" s="4" customFormat="1" x14ac:dyDescent="0.25">
      <c r="A245" s="22">
        <v>593170</v>
      </c>
      <c r="B245" s="33" t="s">
        <v>11</v>
      </c>
      <c r="C245" s="33">
        <v>2</v>
      </c>
      <c r="D245" s="34">
        <v>-0.5</v>
      </c>
      <c r="F245" s="34">
        <v>-2</v>
      </c>
      <c r="G245" s="35"/>
      <c r="H245" s="16">
        <f>IF(B245&lt;&gt;"X","",C245+IF(D245="",3,3+D245)+IF(E245="",2,2+E245)+IF(F245="",3,3+F245)+IF(G245="",2,2+G245))</f>
        <v>9.5</v>
      </c>
      <c r="I245" s="4">
        <f>IF(H245="","",INT(H245+0.5))</f>
        <v>10</v>
      </c>
      <c r="J245" s="3">
        <f>IF(B245&lt;&gt;"X","",I245/10*100)</f>
        <v>100</v>
      </c>
    </row>
    <row r="246" spans="1:13" s="4" customFormat="1" x14ac:dyDescent="0.25">
      <c r="A246" s="45">
        <v>596159</v>
      </c>
      <c r="B246" s="33" t="s">
        <v>11</v>
      </c>
      <c r="C246" s="33">
        <v>1</v>
      </c>
      <c r="D246" s="34">
        <v>-0.5</v>
      </c>
      <c r="E246" s="35"/>
      <c r="F246" s="36">
        <v>-0.5</v>
      </c>
      <c r="G246" s="36"/>
      <c r="H246" s="16">
        <f>IF(B246&lt;&gt;"X","",C246+IF(D246="",3,3+D246)+IF(E246="",2,2+E246)+IF(F246="",3,3+F246)+IF(G246="",2,2+G246))</f>
        <v>10</v>
      </c>
      <c r="I246" s="4">
        <f>IF(H246="","",INT(H246+0.5))</f>
        <v>10</v>
      </c>
      <c r="J246" s="3">
        <f>IF(B246&lt;&gt;"X","",I246/10*100)</f>
        <v>100</v>
      </c>
      <c r="M246" s="4" t="s">
        <v>10</v>
      </c>
    </row>
    <row r="247" spans="1:13" s="4" customFormat="1" x14ac:dyDescent="0.25">
      <c r="A247" s="22">
        <v>598948</v>
      </c>
      <c r="B247" s="33" t="s">
        <v>11</v>
      </c>
      <c r="C247" s="33"/>
      <c r="D247" s="34">
        <v>-0.5</v>
      </c>
      <c r="F247" s="34">
        <v>-0.5</v>
      </c>
      <c r="G247" s="35"/>
      <c r="H247" s="16">
        <f>IF(B247&lt;&gt;"X","",C247+IF(D247="",3,3+D247)+IF(E247="",2,2+E247)+IF(F247="",3,3+F247)+IF(G247="",2,2+G247))</f>
        <v>9</v>
      </c>
      <c r="I247" s="4">
        <f>IF(H247="","",INT(H247+0.5))</f>
        <v>9</v>
      </c>
      <c r="J247" s="3">
        <f>IF(B247&lt;&gt;"X","",I247/10*100)</f>
        <v>90</v>
      </c>
    </row>
    <row r="248" spans="1:13" s="4" customFormat="1" x14ac:dyDescent="0.25">
      <c r="A248" s="22">
        <v>602870</v>
      </c>
      <c r="B248" s="33" t="s">
        <v>11</v>
      </c>
      <c r="C248" s="33"/>
      <c r="D248" s="34"/>
      <c r="F248" s="34">
        <v>-1.5</v>
      </c>
      <c r="G248" s="37">
        <v>-0.5</v>
      </c>
      <c r="H248" s="16">
        <f>IF(B248&lt;&gt;"X","",C248+IF(D248="",3,3+D248)+IF(E248="",2,2+E248)+IF(F248="",3,3+F248)+IF(G248="",2,2+G248))</f>
        <v>8</v>
      </c>
      <c r="I248" s="4">
        <f>IF(H248="","",INT(H248+0.5))</f>
        <v>8</v>
      </c>
      <c r="J248" s="3">
        <f>IF(B248&lt;&gt;"X","",I248/10*100)</f>
        <v>80</v>
      </c>
    </row>
    <row r="249" spans="1:13" s="4" customFormat="1" x14ac:dyDescent="0.25">
      <c r="A249" s="22">
        <v>607157</v>
      </c>
      <c r="B249" s="33" t="s">
        <v>11</v>
      </c>
      <c r="C249" s="33">
        <v>2</v>
      </c>
      <c r="D249" s="34"/>
      <c r="F249" s="34"/>
      <c r="G249" s="35"/>
      <c r="H249" s="16">
        <f>IF(B249&lt;&gt;"X","",C249+IF(D249="",3,3+D249)+IF(E249="",2,2+E249)+IF(F249="",3,3+F249)+IF(G249="",2,2+G249))</f>
        <v>12</v>
      </c>
      <c r="I249" s="4">
        <f>IF(H249="","",INT(H249+0.5))</f>
        <v>12</v>
      </c>
      <c r="J249" s="3">
        <f>IF(B249&lt;&gt;"X","",I249/10*100)</f>
        <v>120</v>
      </c>
    </row>
    <row r="250" spans="1:13" s="4" customFormat="1" x14ac:dyDescent="0.25">
      <c r="A250" s="22">
        <v>609246</v>
      </c>
      <c r="B250" s="33" t="s">
        <v>11</v>
      </c>
      <c r="C250" s="33">
        <v>1</v>
      </c>
      <c r="D250" s="34">
        <v>-0.5</v>
      </c>
      <c r="E250" s="34"/>
      <c r="F250" s="34">
        <v>-0.5</v>
      </c>
      <c r="G250" s="35"/>
      <c r="H250" s="16">
        <f>IF(B250&lt;&gt;"X","",C250+IF(D250="",3,3+D250)+IF(E250="",2,2+E250)+IF(F250="",3,3+F250)+IF(G250="",2,2+G250))</f>
        <v>10</v>
      </c>
      <c r="I250" s="4">
        <f>IF(H250="","",INT(H250+0.5))</f>
        <v>10</v>
      </c>
      <c r="J250" s="3">
        <f>IF(B250&lt;&gt;"X","",I250/10*100)</f>
        <v>100</v>
      </c>
    </row>
    <row r="251" spans="1:13" s="4" customFormat="1" x14ac:dyDescent="0.25">
      <c r="A251" s="22">
        <v>610000</v>
      </c>
      <c r="B251" s="33" t="s">
        <v>11</v>
      </c>
      <c r="C251" s="33"/>
      <c r="D251" s="34">
        <v>-0.5</v>
      </c>
      <c r="F251" s="34">
        <v>-2</v>
      </c>
      <c r="G251" s="35"/>
      <c r="H251" s="16">
        <f>IF(B251&lt;&gt;"X","",C251+IF(D251="",3,3+D251)+IF(E251="",2,2+E251)+IF(F251="",3,3+F251)+IF(G251="",2,2+G251))</f>
        <v>7.5</v>
      </c>
      <c r="I251" s="4">
        <f>IF(H251="","",INT(H251+0.5))</f>
        <v>8</v>
      </c>
      <c r="J251" s="3">
        <f>IF(B251&lt;&gt;"X","",I251/10*100)</f>
        <v>80</v>
      </c>
    </row>
    <row r="252" spans="1:13" s="4" customFormat="1" x14ac:dyDescent="0.25">
      <c r="A252" s="22">
        <v>616132</v>
      </c>
      <c r="B252" s="33" t="s">
        <v>11</v>
      </c>
      <c r="C252" s="33">
        <v>2</v>
      </c>
      <c r="D252" s="34">
        <v>-0.5</v>
      </c>
      <c r="F252" s="34">
        <v>-0.5</v>
      </c>
      <c r="G252" s="35"/>
      <c r="H252" s="16">
        <f>IF(B252&lt;&gt;"X","",C252+IF(D252="",3,3+D252)+IF(E252="",2,2+E252)+IF(F252="",3,3+F252)+IF(G252="",2,2+G252))</f>
        <v>11</v>
      </c>
      <c r="I252" s="4">
        <f>IF(H252="","",INT(H252+0.5))</f>
        <v>11</v>
      </c>
      <c r="J252" s="3">
        <f>IF(B252&lt;&gt;"X","",I252/10*100)</f>
        <v>110.00000000000001</v>
      </c>
    </row>
    <row r="253" spans="1:13" s="4" customFormat="1" x14ac:dyDescent="0.25">
      <c r="A253" s="22">
        <v>622020</v>
      </c>
      <c r="B253" s="33" t="s">
        <v>11</v>
      </c>
      <c r="C253" s="33">
        <v>1</v>
      </c>
      <c r="D253" s="34"/>
      <c r="E253" s="34"/>
      <c r="F253" s="34">
        <v>-2</v>
      </c>
      <c r="G253" s="35"/>
      <c r="H253" s="16">
        <f>IF(B253&lt;&gt;"X","",C253+IF(D253="",3,3+D253)+IF(E253="",2,2+E253)+IF(F253="",3,3+F253)+IF(G253="",2,2+G253))</f>
        <v>9</v>
      </c>
      <c r="I253" s="4">
        <f>IF(H253="","",INT(H253+0.5))</f>
        <v>9</v>
      </c>
      <c r="J253" s="3">
        <f>IF(B253&lt;&gt;"X","",I253/10*100)</f>
        <v>90</v>
      </c>
    </row>
    <row r="254" spans="1:13" s="4" customFormat="1" x14ac:dyDescent="0.25">
      <c r="A254" s="22">
        <v>626729</v>
      </c>
      <c r="B254" s="33" t="s">
        <v>11</v>
      </c>
      <c r="C254" s="33"/>
      <c r="D254" s="34"/>
      <c r="F254" s="34"/>
      <c r="G254" s="35"/>
      <c r="H254" s="16">
        <f>IF(B254&lt;&gt;"X","",C254+IF(D254="",3,3+D254)+IF(E254="",2,2+E254)+IF(F254="",3,3+F254)+IF(G254="",2,2+G254))</f>
        <v>10</v>
      </c>
      <c r="I254" s="4">
        <f>IF(H254="","",INT(H254+0.5))</f>
        <v>10</v>
      </c>
      <c r="J254" s="3">
        <f>IF(B254&lt;&gt;"X","",I254/10*100)</f>
        <v>100</v>
      </c>
    </row>
    <row r="255" spans="1:13" s="4" customFormat="1" x14ac:dyDescent="0.25">
      <c r="A255" s="22">
        <v>627304</v>
      </c>
      <c r="B255" s="33" t="s">
        <v>11</v>
      </c>
      <c r="C255" s="33"/>
      <c r="D255" s="44">
        <v>-2</v>
      </c>
      <c r="F255" s="36">
        <v>-0.5</v>
      </c>
      <c r="G255" s="36">
        <v>-0.5</v>
      </c>
      <c r="H255" s="16">
        <f>IF(B255&lt;&gt;"X","",C255+IF(D255="",3,3+D255)+IF(E255="",2,2+E255)+IF(F255="",3,3+F255)+IF(G255="",2,2+G255))</f>
        <v>7</v>
      </c>
      <c r="I255" s="4">
        <f>IF(H255="","",INT(H255+0.5))</f>
        <v>7</v>
      </c>
      <c r="J255" s="3">
        <f>IF(B255&lt;&gt;"X","",I255/10*100)</f>
        <v>70</v>
      </c>
    </row>
    <row r="256" spans="1:13" s="4" customFormat="1" x14ac:dyDescent="0.25">
      <c r="A256" s="22">
        <v>629312</v>
      </c>
      <c r="B256" s="33" t="s">
        <v>11</v>
      </c>
      <c r="C256" s="33">
        <v>2</v>
      </c>
      <c r="D256" s="34"/>
      <c r="F256" s="41">
        <v>-3</v>
      </c>
      <c r="G256" s="36"/>
      <c r="H256" s="16">
        <f>IF(B256&lt;&gt;"X","",C256+IF(D256="",3,3+D256)+IF(E256="",2,2+E256)+IF(F256="",3,3+F256)+IF(G256="",2,2+G256))</f>
        <v>9</v>
      </c>
      <c r="I256" s="4">
        <f>IF(H256="","",INT(H256+0.5))</f>
        <v>9</v>
      </c>
      <c r="J256" s="3">
        <f>IF(B256&lt;&gt;"X","",I256/10*100)</f>
        <v>90</v>
      </c>
    </row>
    <row r="257" spans="1:10" s="4" customFormat="1" x14ac:dyDescent="0.25">
      <c r="A257" s="22">
        <v>630214</v>
      </c>
      <c r="B257" s="33" t="s">
        <v>11</v>
      </c>
      <c r="C257" s="33">
        <v>2</v>
      </c>
      <c r="D257" s="34"/>
      <c r="F257" s="35"/>
      <c r="G257" s="36"/>
      <c r="H257" s="16">
        <f>IF(B257&lt;&gt;"X","",C257+IF(D257="",3,3+D257)+IF(E257="",2,2+E257)+IF(F257="",3,3+F257)+IF(G257="",2,2+G257))</f>
        <v>12</v>
      </c>
      <c r="I257" s="4">
        <f>IF(H257="","",INT(H257+0.5))</f>
        <v>12</v>
      </c>
      <c r="J257" s="3">
        <f>IF(B257&lt;&gt;"X","",I257/10*100)</f>
        <v>120</v>
      </c>
    </row>
    <row r="258" spans="1:10" s="4" customFormat="1" x14ac:dyDescent="0.25">
      <c r="A258" s="22">
        <v>634792</v>
      </c>
      <c r="B258" s="33"/>
      <c r="C258" s="33"/>
      <c r="D258" s="34"/>
      <c r="F258" s="34"/>
      <c r="G258" s="35"/>
      <c r="H258" s="16" t="str">
        <f>IF(B258&lt;&gt;"X","",C258+IF(D258="",3,3+D258)+IF(E258="",2,2+E258)+IF(F258="",3,3+F258)+IF(G258="",2,2+G258))</f>
        <v/>
      </c>
      <c r="I258" s="4" t="str">
        <f>IF(H258="","",INT(H258+0.5))</f>
        <v/>
      </c>
      <c r="J258" s="3" t="str">
        <f>IF(B258&lt;&gt;"X","",I258/10*100)</f>
        <v/>
      </c>
    </row>
    <row r="259" spans="1:10" s="4" customFormat="1" x14ac:dyDescent="0.25">
      <c r="A259" s="22">
        <v>635418</v>
      </c>
      <c r="B259" s="33" t="s">
        <v>11</v>
      </c>
      <c r="C259" s="33">
        <v>1</v>
      </c>
      <c r="D259" s="34"/>
      <c r="F259" s="34"/>
      <c r="G259" s="37">
        <v>-0.5</v>
      </c>
      <c r="H259" s="16">
        <f>IF(B259&lt;&gt;"X","",C259+IF(D259="",3,3+D259)+IF(E259="",2,2+E259)+IF(F259="",3,3+F259)+IF(G259="",2,2+G259))</f>
        <v>10.5</v>
      </c>
      <c r="I259" s="4">
        <f>IF(H259="","",INT(H259+0.5))</f>
        <v>11</v>
      </c>
      <c r="J259" s="3">
        <f>IF(B259&lt;&gt;"X","",I259/10*100)</f>
        <v>110.00000000000001</v>
      </c>
    </row>
    <row r="260" spans="1:10" s="4" customFormat="1" x14ac:dyDescent="0.25">
      <c r="A260" s="22">
        <v>637297</v>
      </c>
      <c r="B260" s="33" t="s">
        <v>11</v>
      </c>
      <c r="C260" s="33">
        <v>2</v>
      </c>
      <c r="D260" s="34"/>
      <c r="F260" s="34"/>
      <c r="G260" s="35">
        <v>-0.5</v>
      </c>
      <c r="H260" s="16">
        <f>IF(B260&lt;&gt;"X","",C260+IF(D260="",3,3+D260)+IF(E260="",2,2+E260)+IF(F260="",3,3+F260)+IF(G260="",2,2+G260))</f>
        <v>11.5</v>
      </c>
      <c r="I260" s="4">
        <f>IF(H260="","",INT(H260+0.5))</f>
        <v>12</v>
      </c>
      <c r="J260" s="3">
        <f>IF(B260&lt;&gt;"X","",I260/10*100)</f>
        <v>120</v>
      </c>
    </row>
    <row r="261" spans="1:10" s="4" customFormat="1" x14ac:dyDescent="0.25">
      <c r="A261" s="22">
        <v>640000</v>
      </c>
      <c r="B261" s="33" t="s">
        <v>11</v>
      </c>
      <c r="C261" s="33"/>
      <c r="D261" s="34"/>
      <c r="F261" s="40">
        <v>-0.5</v>
      </c>
      <c r="G261" s="35"/>
      <c r="H261" s="16">
        <f>IF(B261&lt;&gt;"X","",C261+IF(D261="",3,3+D261)+IF(E261="",2,2+E261)+IF(F261="",3,3+F261)+IF(G261="",2,2+G261))</f>
        <v>9.5</v>
      </c>
      <c r="I261" s="4">
        <f>IF(H261="","",INT(H261+0.5))</f>
        <v>10</v>
      </c>
      <c r="J261" s="3">
        <f>IF(B261&lt;&gt;"X","",I261/10*100)</f>
        <v>100</v>
      </c>
    </row>
    <row r="262" spans="1:10" s="4" customFormat="1" x14ac:dyDescent="0.25">
      <c r="A262" s="22">
        <v>640792</v>
      </c>
      <c r="B262" s="33" t="s">
        <v>11</v>
      </c>
      <c r="C262" s="33"/>
      <c r="D262" s="34">
        <v>-0.5</v>
      </c>
      <c r="E262" s="4">
        <v>-1</v>
      </c>
      <c r="F262" s="35">
        <v>-2</v>
      </c>
      <c r="G262" s="36"/>
      <c r="H262" s="16">
        <f>IF(B262&lt;&gt;"X","",C262+IF(D262="",3,3+D262)+IF(E262="",2,2+E262)+IF(F262="",3,3+F262)+IF(G262="",2,2+G262))</f>
        <v>6.5</v>
      </c>
      <c r="I262" s="4">
        <f>IF(H262="","",INT(H262+0.5))</f>
        <v>7</v>
      </c>
      <c r="J262" s="3">
        <f>IF(B262&lt;&gt;"X","",I262/10*100)</f>
        <v>70</v>
      </c>
    </row>
    <row r="263" spans="1:10" s="4" customFormat="1" x14ac:dyDescent="0.25">
      <c r="A263" s="22">
        <v>641404</v>
      </c>
      <c r="B263" s="33"/>
      <c r="C263" s="33"/>
      <c r="D263" s="34"/>
      <c r="E263" s="34"/>
      <c r="F263" s="34"/>
      <c r="G263" s="35"/>
      <c r="H263" s="16" t="str">
        <f>IF(B263&lt;&gt;"X","",C263+IF(D263="",3,3+D263)+IF(E263="",2,2+E263)+IF(F263="",3,3+F263)+IF(G263="",2,2+G263))</f>
        <v/>
      </c>
      <c r="I263" s="4" t="str">
        <f>IF(H263="","",INT(H263+0.5))</f>
        <v/>
      </c>
      <c r="J263" s="3" t="str">
        <f>IF(B263&lt;&gt;"X","",I263/10*100)</f>
        <v/>
      </c>
    </row>
    <row r="264" spans="1:10" s="4" customFormat="1" x14ac:dyDescent="0.25">
      <c r="A264" s="22">
        <v>642800</v>
      </c>
      <c r="B264" s="33" t="s">
        <v>11</v>
      </c>
      <c r="C264" s="33"/>
      <c r="D264" s="34">
        <v>-1</v>
      </c>
      <c r="F264" s="34">
        <v>-3</v>
      </c>
      <c r="G264" s="37">
        <v>-0.5</v>
      </c>
      <c r="H264" s="16">
        <f>IF(B264&lt;&gt;"X","",C264+IF(D264="",3,3+D264)+IF(E264="",2,2+E264)+IF(F264="",3,3+F264)+IF(G264="",2,2+G264))</f>
        <v>5.5</v>
      </c>
      <c r="I264" s="4">
        <f>IF(H264="","",INT(H264+0.5))</f>
        <v>6</v>
      </c>
      <c r="J264" s="3">
        <f>IF(B264&lt;&gt;"X","",I264/10*100)</f>
        <v>60</v>
      </c>
    </row>
    <row r="265" spans="1:10" s="4" customFormat="1" x14ac:dyDescent="0.25">
      <c r="A265" s="22">
        <v>649701</v>
      </c>
      <c r="B265" s="33" t="s">
        <v>11</v>
      </c>
      <c r="C265" s="33"/>
      <c r="D265" s="34"/>
      <c r="E265" s="34">
        <v>-1</v>
      </c>
      <c r="F265" s="34"/>
      <c r="G265" s="36">
        <v>-2</v>
      </c>
      <c r="H265" s="16">
        <f>IF(B265&lt;&gt;"X","",C265+IF(D265="",3,3+D265)+IF(E265="",2,2+E265)+IF(F265="",3,3+F265)+IF(G265="",2,2+G265))</f>
        <v>7</v>
      </c>
      <c r="I265" s="4">
        <f>IF(H265="","",INT(H265+0.5))</f>
        <v>7</v>
      </c>
      <c r="J265" s="3">
        <f>IF(B265&lt;&gt;"X","",I265/10*100)</f>
        <v>70</v>
      </c>
    </row>
    <row r="266" spans="1:10" s="4" customFormat="1" x14ac:dyDescent="0.25">
      <c r="A266" s="22">
        <v>653754</v>
      </c>
      <c r="B266" s="33" t="s">
        <v>11</v>
      </c>
      <c r="C266" s="33">
        <v>1</v>
      </c>
      <c r="D266" s="34"/>
      <c r="F266" s="34"/>
      <c r="G266" s="35"/>
      <c r="H266" s="16">
        <f>IF(B266&lt;&gt;"X","",C266+IF(D266="",3,3+D266)+IF(E266="",2,2+E266)+IF(F266="",3,3+F266)+IF(G266="",2,2+G266))</f>
        <v>11</v>
      </c>
      <c r="I266" s="4">
        <f>IF(H266="","",INT(H266+0.5))</f>
        <v>11</v>
      </c>
      <c r="J266" s="3">
        <f>IF(B266&lt;&gt;"X","",I266/10*100)</f>
        <v>110.00000000000001</v>
      </c>
    </row>
    <row r="267" spans="1:10" s="4" customFormat="1" x14ac:dyDescent="0.25">
      <c r="A267" s="22">
        <v>655462</v>
      </c>
      <c r="B267" s="33" t="s">
        <v>11</v>
      </c>
      <c r="C267" s="33">
        <v>1</v>
      </c>
      <c r="D267" s="34">
        <v>-0.5</v>
      </c>
      <c r="F267" s="34">
        <v>-3</v>
      </c>
      <c r="G267" s="35">
        <v>-0.5</v>
      </c>
      <c r="H267" s="16">
        <f>IF(B267&lt;&gt;"X","",C267+IF(D267="",3,3+D267)+IF(E267="",2,2+E267)+IF(F267="",3,3+F267)+IF(G267="",2,2+G267))</f>
        <v>7</v>
      </c>
      <c r="I267" s="4">
        <f>IF(H267="","",INT(H267+0.5))</f>
        <v>7</v>
      </c>
      <c r="J267" s="3">
        <f>IF(B267&lt;&gt;"X","",I267/10*100)</f>
        <v>70</v>
      </c>
    </row>
    <row r="268" spans="1:10" s="4" customFormat="1" x14ac:dyDescent="0.25">
      <c r="A268" s="22">
        <v>657134</v>
      </c>
      <c r="B268" s="33" t="s">
        <v>11</v>
      </c>
      <c r="C268" s="33">
        <v>2</v>
      </c>
      <c r="D268" s="34">
        <v>-0.5</v>
      </c>
      <c r="E268" s="4">
        <v>-1</v>
      </c>
      <c r="F268" s="35">
        <v>-0.5</v>
      </c>
      <c r="G268" s="36">
        <v>-0.5</v>
      </c>
      <c r="H268" s="16">
        <f>IF(B268&lt;&gt;"X","",C268+IF(D268="",3,3+D268)+IF(E268="",2,2+E268)+IF(F268="",3,3+F268)+IF(G268="",2,2+G268))</f>
        <v>9.5</v>
      </c>
      <c r="I268" s="4">
        <f>IF(H268="","",INT(H268+0.5))</f>
        <v>10</v>
      </c>
      <c r="J268" s="3">
        <f>IF(B268&lt;&gt;"X","",I268/10*100)</f>
        <v>100</v>
      </c>
    </row>
    <row r="269" spans="1:10" s="4" customFormat="1" x14ac:dyDescent="0.25">
      <c r="A269" s="22">
        <v>659863</v>
      </c>
      <c r="B269" s="33" t="s">
        <v>11</v>
      </c>
      <c r="C269" s="33">
        <v>1</v>
      </c>
      <c r="D269" s="34"/>
      <c r="F269" s="34">
        <v>-1.5</v>
      </c>
      <c r="G269" s="37">
        <v>-0.5</v>
      </c>
      <c r="H269" s="16">
        <f>IF(B269&lt;&gt;"X","",C269+IF(D269="",3,3+D269)+IF(E269="",2,2+E269)+IF(F269="",3,3+F269)+IF(G269="",2,2+G269))</f>
        <v>9</v>
      </c>
      <c r="I269" s="4">
        <f>IF(H269="","",INT(H269+0.5))</f>
        <v>9</v>
      </c>
      <c r="J269" s="3">
        <f>IF(B269&lt;&gt;"X","",I269/10*100)</f>
        <v>90</v>
      </c>
    </row>
    <row r="270" spans="1:10" s="4" customFormat="1" x14ac:dyDescent="0.25">
      <c r="A270" s="22">
        <v>660214</v>
      </c>
      <c r="B270" s="33" t="s">
        <v>11</v>
      </c>
      <c r="C270" s="33">
        <v>2</v>
      </c>
      <c r="D270" s="34"/>
      <c r="F270" s="34">
        <v>-0.5</v>
      </c>
      <c r="G270" s="37">
        <v>-0.5</v>
      </c>
      <c r="H270" s="16">
        <f>IF(B270&lt;&gt;"X","",C270+IF(D270="",3,3+D270)+IF(E270="",2,2+E270)+IF(F270="",3,3+F270)+IF(G270="",2,2+G270))</f>
        <v>11</v>
      </c>
      <c r="I270" s="4">
        <f>IF(H270="","",INT(H270+0.5))</f>
        <v>11</v>
      </c>
      <c r="J270" s="3">
        <f>IF(B270&lt;&gt;"X","",I270/10*100)</f>
        <v>110.00000000000001</v>
      </c>
    </row>
    <row r="271" spans="1:10" s="4" customFormat="1" x14ac:dyDescent="0.25">
      <c r="A271" s="22">
        <v>661472</v>
      </c>
      <c r="B271" s="33" t="s">
        <v>11</v>
      </c>
      <c r="C271" s="33"/>
      <c r="D271" s="34">
        <v>-0.5</v>
      </c>
      <c r="E271" s="34"/>
      <c r="F271" s="34">
        <v>-0.5</v>
      </c>
      <c r="G271" s="37">
        <v>-0.5</v>
      </c>
      <c r="H271" s="16">
        <f>IF(B271&lt;&gt;"X","",C271+IF(D271="",3,3+D271)+IF(E271="",2,2+E271)+IF(F271="",3,3+F271)+IF(G271="",2,2+G271))</f>
        <v>8.5</v>
      </c>
      <c r="I271" s="4">
        <f>IF(H271="","",INT(H271+0.5))</f>
        <v>9</v>
      </c>
      <c r="J271" s="3">
        <f>IF(B271&lt;&gt;"X","",I271/10*100)</f>
        <v>90</v>
      </c>
    </row>
    <row r="272" spans="1:10" s="4" customFormat="1" x14ac:dyDescent="0.25">
      <c r="A272" s="22">
        <v>662198</v>
      </c>
      <c r="B272" s="33" t="s">
        <v>11</v>
      </c>
      <c r="C272" s="33">
        <v>2</v>
      </c>
      <c r="D272" s="34"/>
      <c r="F272" s="34">
        <v>-0.5</v>
      </c>
      <c r="G272" s="35">
        <v>-0.5</v>
      </c>
      <c r="H272" s="16">
        <f>IF(B272&lt;&gt;"X","",C272+IF(D272="",3,3+D272)+IF(E272="",2,2+E272)+IF(F272="",3,3+F272)+IF(G272="",2,2+G272))</f>
        <v>11</v>
      </c>
      <c r="I272" s="4">
        <f>IF(H272="","",INT(H272+0.5))</f>
        <v>11</v>
      </c>
      <c r="J272" s="3">
        <f>IF(B272&lt;&gt;"X","",I272/10*100)</f>
        <v>110.00000000000001</v>
      </c>
    </row>
    <row r="273" spans="1:10" s="4" customFormat="1" x14ac:dyDescent="0.25">
      <c r="A273" s="22">
        <v>662425</v>
      </c>
      <c r="B273" s="33" t="s">
        <v>11</v>
      </c>
      <c r="C273" s="33">
        <v>2</v>
      </c>
      <c r="F273" s="36"/>
      <c r="G273" s="36"/>
      <c r="H273" s="16">
        <f>IF(B273&lt;&gt;"X","",C273+IF(D273="",3,3+D273)+IF(E273="",2,2+E273)+IF(F273="",3,3+F273)+IF(G273="",2,2+G273))</f>
        <v>12</v>
      </c>
      <c r="I273" s="4">
        <f>IF(H273="","",INT(H273+0.5))</f>
        <v>12</v>
      </c>
      <c r="J273" s="3">
        <f>IF(B273&lt;&gt;"X","",I273/10*100)</f>
        <v>120</v>
      </c>
    </row>
    <row r="274" spans="1:10" s="4" customFormat="1" x14ac:dyDescent="0.25">
      <c r="A274" s="22">
        <v>663178</v>
      </c>
      <c r="B274" s="33" t="s">
        <v>11</v>
      </c>
      <c r="C274" s="33">
        <v>1</v>
      </c>
      <c r="D274" s="34">
        <v>-0.5</v>
      </c>
      <c r="F274" s="34"/>
      <c r="G274" s="35">
        <v>-0.5</v>
      </c>
      <c r="H274" s="16">
        <f>IF(B274&lt;&gt;"X","",C274+IF(D274="",3,3+D274)+IF(E274="",2,2+E274)+IF(F274="",3,3+F274)+IF(G274="",2,2+G274))</f>
        <v>10</v>
      </c>
      <c r="I274" s="4">
        <f>IF(H274="","",INT(H274+0.5))</f>
        <v>10</v>
      </c>
      <c r="J274" s="3">
        <f>IF(B274&lt;&gt;"X","",I274/10*100)</f>
        <v>100</v>
      </c>
    </row>
    <row r="275" spans="1:10" s="4" customFormat="1" x14ac:dyDescent="0.25">
      <c r="A275" s="22">
        <v>663648</v>
      </c>
      <c r="B275" s="33" t="s">
        <v>11</v>
      </c>
      <c r="C275" s="33">
        <v>2</v>
      </c>
      <c r="D275" s="34"/>
      <c r="F275" s="34"/>
      <c r="G275" s="35"/>
      <c r="H275" s="16">
        <f>IF(B275&lt;&gt;"X","",C275+IF(D275="",3,3+D275)+IF(E275="",2,2+E275)+IF(F275="",3,3+F275)+IF(G275="",2,2+G275))</f>
        <v>12</v>
      </c>
      <c r="I275" s="4">
        <f>IF(H275="","",INT(H275+0.5))</f>
        <v>12</v>
      </c>
      <c r="J275" s="3">
        <f>IF(B275&lt;&gt;"X","",I275/10*100)</f>
        <v>120</v>
      </c>
    </row>
    <row r="276" spans="1:10" s="4" customFormat="1" x14ac:dyDescent="0.25">
      <c r="A276" s="22">
        <v>664835</v>
      </c>
      <c r="B276" s="33" t="s">
        <v>11</v>
      </c>
      <c r="C276" s="33">
        <v>2</v>
      </c>
      <c r="D276" s="34">
        <v>-0.5</v>
      </c>
      <c r="F276" s="34"/>
      <c r="G276" s="37">
        <v>-0.5</v>
      </c>
      <c r="H276" s="16">
        <f>IF(B276&lt;&gt;"X","",C276+IF(D276="",3,3+D276)+IF(E276="",2,2+E276)+IF(F276="",3,3+F276)+IF(G276="",2,2+G276))</f>
        <v>11</v>
      </c>
      <c r="I276" s="4">
        <f>IF(H276="","",INT(H276+0.5))</f>
        <v>11</v>
      </c>
      <c r="J276" s="3">
        <f>IF(B276&lt;&gt;"X","",I276/10*100)</f>
        <v>110.00000000000001</v>
      </c>
    </row>
    <row r="277" spans="1:10" s="4" customFormat="1" x14ac:dyDescent="0.25">
      <c r="A277" s="22">
        <v>667137</v>
      </c>
      <c r="B277" s="33" t="s">
        <v>11</v>
      </c>
      <c r="C277" s="33">
        <v>2</v>
      </c>
      <c r="D277" s="34"/>
      <c r="F277" s="35"/>
      <c r="G277" s="38">
        <v>-0.5</v>
      </c>
      <c r="H277" s="16">
        <f>IF(B277&lt;&gt;"X","",C277+IF(D277="",3,3+D277)+IF(E277="",2,2+E277)+IF(F277="",3,3+F277)+IF(G277="",2,2+G277))</f>
        <v>11.5</v>
      </c>
      <c r="I277" s="4">
        <f>IF(H277="","",INT(H277+0.5))</f>
        <v>12</v>
      </c>
      <c r="J277" s="3">
        <f>IF(B277&lt;&gt;"X","",I277/10*100)</f>
        <v>120</v>
      </c>
    </row>
    <row r="278" spans="1:10" s="13" customFormat="1" x14ac:dyDescent="0.25">
      <c r="A278" s="31">
        <v>668105</v>
      </c>
      <c r="B278" s="21" t="s">
        <v>11</v>
      </c>
      <c r="C278" s="21">
        <v>1</v>
      </c>
      <c r="D278" s="20"/>
      <c r="F278" s="20"/>
      <c r="G278" s="30"/>
      <c r="H278" s="19">
        <f>IF(B278&lt;&gt;"X","",C278+IF(D278="",3,3+D278)+IF(E278="",2,2+E278)+IF(F278="",3,3+F278)+IF(G278="",2,2+G278))</f>
        <v>11</v>
      </c>
      <c r="I278" s="13">
        <f>IF(H278="","",INT(H278+0.5))</f>
        <v>11</v>
      </c>
      <c r="J278" s="18">
        <f>IF(B278&lt;&gt;"X","",I278/10*100)</f>
        <v>110.00000000000001</v>
      </c>
    </row>
    <row r="279" spans="1:10" s="4" customFormat="1" x14ac:dyDescent="0.25">
      <c r="A279" s="22">
        <v>673827</v>
      </c>
      <c r="B279" s="33" t="s">
        <v>11</v>
      </c>
      <c r="C279" s="33"/>
      <c r="D279" s="34"/>
      <c r="E279" s="34"/>
      <c r="F279" s="34">
        <v>-3</v>
      </c>
      <c r="G279" s="36">
        <v>-2</v>
      </c>
      <c r="H279" s="16">
        <f>IF(B279&lt;&gt;"X","",C279+IF(D279="",3,3+D279)+IF(E279="",2,2+E279)+IF(F279="",3,3+F279)+IF(G279="",2,2+G279))</f>
        <v>5</v>
      </c>
      <c r="I279" s="4">
        <f>IF(H279="","",INT(H279+0.5))</f>
        <v>5</v>
      </c>
      <c r="J279" s="3">
        <f>IF(B279&lt;&gt;"X","",I279/10*100)</f>
        <v>50</v>
      </c>
    </row>
    <row r="280" spans="1:10" s="4" customFormat="1" x14ac:dyDescent="0.25">
      <c r="A280" s="22">
        <v>678705</v>
      </c>
      <c r="B280" s="33" t="s">
        <v>11</v>
      </c>
      <c r="C280" s="33">
        <v>2</v>
      </c>
      <c r="D280" s="34"/>
      <c r="E280" s="34"/>
      <c r="F280" s="35">
        <v>-0.5</v>
      </c>
      <c r="G280" s="36"/>
      <c r="H280" s="16">
        <f>IF(B280&lt;&gt;"X","",C280+IF(D280="",3,3+D280)+IF(E280="",2,2+E280)+IF(F280="",3,3+F280)+IF(G280="",2,2+G280))</f>
        <v>11.5</v>
      </c>
      <c r="I280" s="4">
        <f>IF(H280="","",INT(H280+0.5))</f>
        <v>12</v>
      </c>
      <c r="J280" s="3">
        <f>IF(B280&lt;&gt;"X","",I280/10*100)</f>
        <v>120</v>
      </c>
    </row>
    <row r="281" spans="1:10" s="4" customFormat="1" x14ac:dyDescent="0.25">
      <c r="A281" s="22">
        <v>680186</v>
      </c>
      <c r="B281" s="33" t="s">
        <v>11</v>
      </c>
      <c r="C281" s="33">
        <v>2</v>
      </c>
      <c r="D281" s="34"/>
      <c r="F281" s="34"/>
      <c r="G281" s="35"/>
      <c r="H281" s="16">
        <f>IF(B281&lt;&gt;"X","",C281+IF(D281="",3,3+D281)+IF(E281="",2,2+E281)+IF(F281="",3,3+F281)+IF(G281="",2,2+G281))</f>
        <v>12</v>
      </c>
      <c r="I281" s="4">
        <f>IF(H281="","",INT(H281+0.5))</f>
        <v>12</v>
      </c>
      <c r="J281" s="3">
        <f>IF(B281&lt;&gt;"X","",I281/10*100)</f>
        <v>120</v>
      </c>
    </row>
    <row r="282" spans="1:10" s="4" customFormat="1" x14ac:dyDescent="0.25">
      <c r="A282" s="22">
        <v>685084</v>
      </c>
      <c r="B282" s="33" t="s">
        <v>11</v>
      </c>
      <c r="C282" s="33">
        <v>2</v>
      </c>
      <c r="F282" s="36">
        <v>-0.5</v>
      </c>
      <c r="G282" s="36"/>
      <c r="H282" s="16">
        <f>IF(B282&lt;&gt;"X","",C282+IF(D282="",3,3+D282)+IF(E282="",2,2+E282)+IF(F282="",3,3+F282)+IF(G282="",2,2+G282))</f>
        <v>11.5</v>
      </c>
      <c r="I282" s="4">
        <f>IF(H282="","",INT(H282+0.5))</f>
        <v>12</v>
      </c>
      <c r="J282" s="3">
        <f>IF(B282&lt;&gt;"X","",I282/10*100)</f>
        <v>120</v>
      </c>
    </row>
    <row r="283" spans="1:10" s="4" customFormat="1" x14ac:dyDescent="0.25">
      <c r="A283" s="22">
        <v>685464</v>
      </c>
      <c r="B283" s="33" t="s">
        <v>11</v>
      </c>
      <c r="C283" s="34"/>
      <c r="D283" s="34"/>
      <c r="F283" s="34"/>
      <c r="G283" s="35"/>
      <c r="H283" s="16">
        <f>IF(B283&lt;&gt;"X","",C283+IF(D283="",3,3+D283)+IF(E283="",2,2+E283)+IF(F283="",3,3+F283)+IF(G283="",2,2+G283))</f>
        <v>10</v>
      </c>
      <c r="I283" s="4">
        <f>IF(H283="","",INT(H283+0.5))</f>
        <v>10</v>
      </c>
      <c r="J283" s="3">
        <f>IF(B283&lt;&gt;"X","",I283/10*100)</f>
        <v>100</v>
      </c>
    </row>
    <row r="284" spans="1:10" s="4" customFormat="1" x14ac:dyDescent="0.25">
      <c r="A284" s="22">
        <v>688810</v>
      </c>
      <c r="B284" s="33" t="s">
        <v>11</v>
      </c>
      <c r="C284" s="33">
        <v>2</v>
      </c>
      <c r="D284" s="34">
        <v>-0.5</v>
      </c>
      <c r="F284" s="34"/>
      <c r="G284" s="37">
        <v>-0.5</v>
      </c>
      <c r="H284" s="16">
        <f>IF(B284&lt;&gt;"X","",C284+IF(D284="",3,3+D284)+IF(E284="",2,2+E284)+IF(F284="",3,3+F284)+IF(G284="",2,2+G284))</f>
        <v>11</v>
      </c>
      <c r="I284" s="4">
        <f>IF(H284="","",INT(H284+0.5))</f>
        <v>11</v>
      </c>
      <c r="J284" s="3">
        <f>IF(B284&lt;&gt;"X","",I284/10*100)</f>
        <v>110.00000000000001</v>
      </c>
    </row>
    <row r="285" spans="1:10" s="4" customFormat="1" x14ac:dyDescent="0.25">
      <c r="A285" s="22">
        <v>691334</v>
      </c>
      <c r="B285" s="33" t="s">
        <v>11</v>
      </c>
      <c r="C285" s="33">
        <v>1</v>
      </c>
      <c r="D285" s="34"/>
      <c r="F285" s="34">
        <v>-1</v>
      </c>
      <c r="G285" s="35">
        <v>-0.5</v>
      </c>
      <c r="H285" s="16">
        <f>IF(B285&lt;&gt;"X","",C285+IF(D285="",3,3+D285)+IF(E285="",2,2+E285)+IF(F285="",3,3+F285)+IF(G285="",2,2+G285))</f>
        <v>9.5</v>
      </c>
      <c r="I285" s="4">
        <f>IF(H285="","",INT(H285+0.5))</f>
        <v>10</v>
      </c>
      <c r="J285" s="3">
        <f>IF(B285&lt;&gt;"X","",I285/10*100)</f>
        <v>100</v>
      </c>
    </row>
    <row r="286" spans="1:10" s="4" customFormat="1" x14ac:dyDescent="0.25">
      <c r="A286" s="22">
        <v>693924</v>
      </c>
      <c r="B286" s="33" t="s">
        <v>11</v>
      </c>
      <c r="C286" s="33">
        <v>2</v>
      </c>
      <c r="D286" s="34"/>
      <c r="F286" s="34">
        <v>-0.5</v>
      </c>
      <c r="G286" s="35"/>
      <c r="H286" s="16">
        <f>IF(B286&lt;&gt;"X","",C286+IF(D286="",3,3+D286)+IF(E286="",2,2+E286)+IF(F286="",3,3+F286)+IF(G286="",2,2+G286))</f>
        <v>11.5</v>
      </c>
      <c r="I286" s="4">
        <f>IF(H286="","",INT(H286+0.5))</f>
        <v>12</v>
      </c>
      <c r="J286" s="3">
        <f>IF(B286&lt;&gt;"X","",I286/10*100)</f>
        <v>120</v>
      </c>
    </row>
    <row r="287" spans="1:10" s="4" customFormat="1" x14ac:dyDescent="0.25">
      <c r="A287" s="22">
        <v>695386</v>
      </c>
      <c r="B287" s="33" t="s">
        <v>11</v>
      </c>
      <c r="C287" s="33"/>
      <c r="D287" s="34"/>
      <c r="F287" s="34">
        <v>-1</v>
      </c>
      <c r="G287" s="36"/>
      <c r="H287" s="16">
        <f>IF(B287&lt;&gt;"X","",C287+IF(D287="",3,3+D287)+IF(E287="",2,2+E287)+IF(F287="",3,3+F287)+IF(G287="",2,2+G287))</f>
        <v>9</v>
      </c>
      <c r="I287" s="4">
        <f>IF(H287="","",INT(H287+0.5))</f>
        <v>9</v>
      </c>
      <c r="J287" s="3">
        <f>IF(B287&lt;&gt;"X","",I287/10*100)</f>
        <v>90</v>
      </c>
    </row>
    <row r="288" spans="1:10" s="4" customFormat="1" x14ac:dyDescent="0.25">
      <c r="A288" s="22">
        <v>701899</v>
      </c>
      <c r="B288" s="33" t="s">
        <v>11</v>
      </c>
      <c r="C288" s="33">
        <v>1</v>
      </c>
      <c r="D288" s="34">
        <v>-0.5</v>
      </c>
      <c r="F288" s="34">
        <v>-2</v>
      </c>
      <c r="G288" s="35"/>
      <c r="H288" s="16">
        <f>IF(B288&lt;&gt;"X","",C288+IF(D288="",3,3+D288)+IF(E288="",2,2+E288)+IF(F288="",3,3+F288)+IF(G288="",2,2+G288))</f>
        <v>8.5</v>
      </c>
      <c r="I288" s="4">
        <f>IF(H288="","",INT(H288+0.5))</f>
        <v>9</v>
      </c>
      <c r="J288" s="3">
        <f>IF(B288&lt;&gt;"X","",I288/10*100)</f>
        <v>90</v>
      </c>
    </row>
    <row r="289" spans="1:18" s="4" customFormat="1" x14ac:dyDescent="0.25">
      <c r="A289" s="22">
        <v>702324</v>
      </c>
      <c r="B289" s="29" t="s">
        <v>11</v>
      </c>
      <c r="C289" s="29"/>
      <c r="D289" s="41">
        <v>-0.5</v>
      </c>
      <c r="E289" s="27"/>
      <c r="F289" s="26">
        <v>-1</v>
      </c>
      <c r="G289" s="25"/>
      <c r="H289" s="16">
        <f>IF(B289&lt;&gt;"X","",C289+IF(D289="",3,3+D289)+IF(E289="",2,2+E289)+IF(F289="",3,3+F289)+IF(G289="",2,2+G289))</f>
        <v>8.5</v>
      </c>
      <c r="I289" s="28">
        <f>IF(H289="","",INT(H289+0.5))</f>
        <v>9</v>
      </c>
      <c r="J289" s="15">
        <f>IF(B289&lt;&gt;"X","",I289/10*100)</f>
        <v>90</v>
      </c>
      <c r="K289" s="28"/>
      <c r="L289" s="28"/>
      <c r="M289" s="28"/>
      <c r="N289" s="28"/>
      <c r="O289" s="28"/>
      <c r="P289" s="28"/>
      <c r="Q289" s="28"/>
      <c r="R289" s="28"/>
    </row>
    <row r="290" spans="1:18" s="4" customFormat="1" x14ac:dyDescent="0.25">
      <c r="A290" s="22">
        <v>703304</v>
      </c>
      <c r="B290" s="33" t="s">
        <v>11</v>
      </c>
      <c r="C290" s="33"/>
      <c r="D290" s="4">
        <v>-0.5</v>
      </c>
      <c r="F290" s="36">
        <v>-1</v>
      </c>
      <c r="G290" s="43">
        <v>-1.5</v>
      </c>
      <c r="H290" s="16">
        <f>IF(B290&lt;&gt;"X","",C290+IF(D290="",3,3+D290)+IF(E290="",2,2+E290)+IF(F290="",3,3+F290)+IF(G290="",2,2+G290))</f>
        <v>7</v>
      </c>
      <c r="I290" s="4">
        <f>IF(H290="","",INT(H290+0.5))</f>
        <v>7</v>
      </c>
      <c r="J290" s="3">
        <f>IF(B290&lt;&gt;"X","",I290/10*100)</f>
        <v>70</v>
      </c>
    </row>
    <row r="291" spans="1:18" s="4" customFormat="1" x14ac:dyDescent="0.25">
      <c r="A291" s="22">
        <v>706452</v>
      </c>
      <c r="B291" s="33" t="s">
        <v>11</v>
      </c>
      <c r="C291" s="33"/>
      <c r="D291" s="34"/>
      <c r="F291" s="34">
        <v>-2</v>
      </c>
      <c r="G291" s="37">
        <v>-0.5</v>
      </c>
      <c r="H291" s="16">
        <f>IF(B291&lt;&gt;"X","",C291+IF(D291="",3,3+D291)+IF(E291="",2,2+E291)+IF(F291="",3,3+F291)+IF(G291="",2,2+G291))</f>
        <v>7.5</v>
      </c>
      <c r="I291" s="4">
        <f>IF(H291="","",INT(H291+0.5))</f>
        <v>8</v>
      </c>
      <c r="J291" s="3">
        <f>IF(B291&lt;&gt;"X","",I291/10*100)</f>
        <v>80</v>
      </c>
    </row>
    <row r="292" spans="1:18" s="4" customFormat="1" x14ac:dyDescent="0.25">
      <c r="A292" s="22">
        <v>708780</v>
      </c>
      <c r="B292" s="33" t="s">
        <v>11</v>
      </c>
      <c r="C292" s="33">
        <v>2</v>
      </c>
      <c r="D292" s="34">
        <v>-0.5</v>
      </c>
      <c r="F292" s="34"/>
      <c r="G292" s="35"/>
      <c r="H292" s="16">
        <f>IF(B292&lt;&gt;"X","",C292+IF(D292="",3,3+D292)+IF(E292="",2,2+E292)+IF(F292="",3,3+F292)+IF(G292="",2,2+G292))</f>
        <v>11.5</v>
      </c>
      <c r="I292" s="4">
        <f>IF(H292="","",INT(H292+0.5))</f>
        <v>12</v>
      </c>
      <c r="J292" s="3">
        <f>IF(B292&lt;&gt;"X","",I292/10*100)</f>
        <v>120</v>
      </c>
    </row>
    <row r="293" spans="1:18" s="4" customFormat="1" x14ac:dyDescent="0.25">
      <c r="A293" s="22">
        <v>711503</v>
      </c>
      <c r="B293" s="33" t="s">
        <v>11</v>
      </c>
      <c r="C293" s="33"/>
      <c r="D293" s="34">
        <v>-0.5</v>
      </c>
      <c r="F293" s="34">
        <v>-1.5</v>
      </c>
      <c r="G293" s="35"/>
      <c r="H293" s="16">
        <f>IF(B293&lt;&gt;"X","",C293+IF(D293="",3,3+D293)+IF(E293="",2,2+E293)+IF(F293="",3,3+F293)+IF(G293="",2,2+G293))</f>
        <v>8</v>
      </c>
      <c r="I293" s="4">
        <f>IF(H293="","",INT(H293+0.5))</f>
        <v>8</v>
      </c>
      <c r="J293" s="3">
        <f>IF(B293&lt;&gt;"X","",I293/10*100)</f>
        <v>80</v>
      </c>
    </row>
    <row r="294" spans="1:18" s="4" customFormat="1" x14ac:dyDescent="0.25">
      <c r="A294" s="22">
        <v>714351</v>
      </c>
      <c r="B294" s="33" t="s">
        <v>11</v>
      </c>
      <c r="C294" s="33">
        <v>2</v>
      </c>
      <c r="D294" s="34"/>
      <c r="F294" s="34">
        <v>-0.5</v>
      </c>
      <c r="G294" s="35"/>
      <c r="H294" s="16">
        <f>IF(B294&lt;&gt;"X","",C294+IF(D294="",3,3+D294)+IF(E294="",2,2+E294)+IF(F294="",3,3+F294)+IF(G294="",2,2+G294))</f>
        <v>11.5</v>
      </c>
      <c r="I294" s="4">
        <f>IF(H294="","",INT(H294+0.5))</f>
        <v>12</v>
      </c>
      <c r="J294" s="3">
        <f>IF(B294&lt;&gt;"X","",I294/10*100)</f>
        <v>120</v>
      </c>
    </row>
    <row r="295" spans="1:18" s="4" customFormat="1" x14ac:dyDescent="0.25">
      <c r="A295" s="22">
        <v>714470</v>
      </c>
      <c r="B295" s="33" t="s">
        <v>11</v>
      </c>
      <c r="C295" s="33"/>
      <c r="D295" s="34">
        <v>-0.5</v>
      </c>
      <c r="F295" s="34">
        <v>-3</v>
      </c>
      <c r="G295" s="27"/>
      <c r="H295" s="16">
        <f>IF(B295&lt;&gt;"X","",C295+IF(D295="",3,3+D295)+IF(E295="",2,2+E295)+IF(F295="",3,3+F295)+IF(G295="",2,2+G295))</f>
        <v>6.5</v>
      </c>
      <c r="I295" s="4">
        <f>IF(H295="","",INT(H295+0.5))</f>
        <v>7</v>
      </c>
      <c r="J295" s="3">
        <f>IF(B295&lt;&gt;"X","",I295/10*100)</f>
        <v>70</v>
      </c>
    </row>
    <row r="296" spans="1:18" s="4" customFormat="1" x14ac:dyDescent="0.25">
      <c r="A296" s="22">
        <v>718739</v>
      </c>
      <c r="B296" s="33" t="s">
        <v>11</v>
      </c>
      <c r="C296" s="33">
        <v>1</v>
      </c>
      <c r="D296" s="34">
        <v>-0.5</v>
      </c>
      <c r="F296" s="35">
        <v>-1.5</v>
      </c>
      <c r="G296" s="38"/>
      <c r="H296" s="16">
        <f>IF(B296&lt;&gt;"X","",C296+IF(D296="",3,3+D296)+IF(E296="",2,2+E296)+IF(F296="",3,3+F296)+IF(G296="",2,2+G296))</f>
        <v>9</v>
      </c>
      <c r="I296" s="4">
        <f>IF(H296="","",INT(H296+0.5))</f>
        <v>9</v>
      </c>
      <c r="J296" s="3">
        <f>IF(B296&lt;&gt;"X","",I296/10*100)</f>
        <v>90</v>
      </c>
    </row>
    <row r="297" spans="1:18" s="4" customFormat="1" x14ac:dyDescent="0.25">
      <c r="A297" s="22">
        <v>722457</v>
      </c>
      <c r="B297" s="33" t="s">
        <v>11</v>
      </c>
      <c r="C297" s="33">
        <v>2</v>
      </c>
      <c r="D297" s="34"/>
      <c r="F297" s="34">
        <v>-0.5</v>
      </c>
      <c r="G297" s="37">
        <v>-0.5</v>
      </c>
      <c r="H297" s="16">
        <f>IF(B297&lt;&gt;"X","",C297+IF(D297="",3,3+D297)+IF(E297="",2,2+E297)+IF(F297="",3,3+F297)+IF(G297="",2,2+G297))</f>
        <v>11</v>
      </c>
      <c r="I297" s="4">
        <f>IF(H297="","",INT(H297+0.5))</f>
        <v>11</v>
      </c>
      <c r="J297" s="3">
        <f>IF(B297&lt;&gt;"X","",I297/10*100)</f>
        <v>110.00000000000001</v>
      </c>
    </row>
    <row r="298" spans="1:18" s="4" customFormat="1" x14ac:dyDescent="0.25">
      <c r="A298" s="22">
        <v>725376</v>
      </c>
      <c r="B298" s="33" t="s">
        <v>11</v>
      </c>
      <c r="C298" s="33"/>
      <c r="D298" s="34"/>
      <c r="F298" s="34">
        <v>-1</v>
      </c>
      <c r="G298" s="35"/>
      <c r="H298" s="16">
        <f>IF(B298&lt;&gt;"X","",C298+IF(D298="",3,3+D298)+IF(E298="",2,2+E298)+IF(F298="",3,3+F298)+IF(G298="",2,2+G298))</f>
        <v>9</v>
      </c>
      <c r="I298" s="4">
        <f>IF(H298="","",INT(H298+0.5))</f>
        <v>9</v>
      </c>
      <c r="J298" s="3">
        <f>IF(B298&lt;&gt;"X","",I298/10*100)</f>
        <v>90</v>
      </c>
    </row>
    <row r="299" spans="1:18" s="4" customFormat="1" x14ac:dyDescent="0.25">
      <c r="A299" s="22">
        <v>731640</v>
      </c>
      <c r="B299" s="33" t="s">
        <v>11</v>
      </c>
      <c r="C299" s="33"/>
      <c r="D299" s="34"/>
      <c r="E299" s="4">
        <v>-2</v>
      </c>
      <c r="F299" s="34">
        <v>-1</v>
      </c>
      <c r="G299" s="35"/>
      <c r="H299" s="16">
        <f>IF(B299&lt;&gt;"X","",C299+IF(D299="",3,3+D299)+IF(E299="",2,2+E299)+IF(F299="",3,3+F299)+IF(G299="",2,2+G299))</f>
        <v>7</v>
      </c>
      <c r="I299" s="4">
        <f>IF(H299="","",INT(H299+0.5))</f>
        <v>7</v>
      </c>
      <c r="J299" s="3">
        <f>IF(B299&lt;&gt;"X","",I299/10*100)</f>
        <v>70</v>
      </c>
    </row>
    <row r="300" spans="1:18" s="4" customFormat="1" x14ac:dyDescent="0.25">
      <c r="A300" s="22">
        <v>732250</v>
      </c>
      <c r="B300" s="33" t="s">
        <v>11</v>
      </c>
      <c r="C300" s="33">
        <v>2</v>
      </c>
      <c r="D300" s="34">
        <v>-1</v>
      </c>
      <c r="F300" s="36">
        <v>-1</v>
      </c>
      <c r="G300" s="36">
        <v>-0.5</v>
      </c>
      <c r="H300" s="16">
        <f>IF(B300&lt;&gt;"X","",C300+IF(D300="",3,3+D300)+IF(E300="",2,2+E300)+IF(F300="",3,3+F300)+IF(G300="",2,2+G300))</f>
        <v>9.5</v>
      </c>
      <c r="I300" s="4">
        <f>IF(H300="","",INT(H300+0.5))</f>
        <v>10</v>
      </c>
      <c r="J300" s="3">
        <f>IF(B300&lt;&gt;"X","",I300/10*100)</f>
        <v>100</v>
      </c>
    </row>
    <row r="301" spans="1:18" s="4" customFormat="1" x14ac:dyDescent="0.25">
      <c r="A301" s="22">
        <v>738890</v>
      </c>
      <c r="B301" s="33" t="s">
        <v>11</v>
      </c>
      <c r="C301" s="33"/>
      <c r="D301" s="34">
        <v>-1</v>
      </c>
      <c r="E301" s="34"/>
      <c r="F301" s="35">
        <v>-0.5</v>
      </c>
      <c r="G301" s="36">
        <v>-0.5</v>
      </c>
      <c r="H301" s="16">
        <f>IF(B301&lt;&gt;"X","",C301+IF(D301="",3,3+D301)+IF(E301="",2,2+E301)+IF(F301="",3,3+F301)+IF(G301="",2,2+G301))</f>
        <v>8</v>
      </c>
      <c r="I301" s="4">
        <f>IF(H301="","",INT(H301+0.5))</f>
        <v>8</v>
      </c>
      <c r="J301" s="3">
        <f>IF(B301&lt;&gt;"X","",I301/10*100)</f>
        <v>80</v>
      </c>
    </row>
    <row r="302" spans="1:18" s="4" customFormat="1" x14ac:dyDescent="0.25">
      <c r="A302" s="22">
        <v>739782</v>
      </c>
      <c r="B302" s="33" t="s">
        <v>11</v>
      </c>
      <c r="C302" s="33">
        <v>2</v>
      </c>
      <c r="D302" s="34"/>
      <c r="F302" s="34"/>
      <c r="G302" s="35"/>
      <c r="H302" s="16">
        <f>IF(B302&lt;&gt;"X","",C302+IF(D302="",3,3+D302)+IF(E302="",2,2+E302)+IF(F302="",3,3+F302)+IF(G302="",2,2+G302))</f>
        <v>12</v>
      </c>
      <c r="I302" s="4">
        <f>IF(H302="","",INT(H302+0.5))</f>
        <v>12</v>
      </c>
      <c r="J302" s="3">
        <f>IF(B302&lt;&gt;"X","",I302/10*100)</f>
        <v>120</v>
      </c>
    </row>
    <row r="303" spans="1:18" s="4" customFormat="1" x14ac:dyDescent="0.25">
      <c r="A303" s="22">
        <v>743928</v>
      </c>
      <c r="B303" s="33" t="s">
        <v>11</v>
      </c>
      <c r="C303" s="33">
        <v>1</v>
      </c>
      <c r="D303" s="34">
        <v>-1.5</v>
      </c>
      <c r="E303" s="4">
        <v>-1</v>
      </c>
      <c r="F303" s="34"/>
      <c r="G303" s="35">
        <v>-0.5</v>
      </c>
      <c r="H303" s="16">
        <f>IF(B303&lt;&gt;"X","",C303+IF(D303="",3,3+D303)+IF(E303="",2,2+E303)+IF(F303="",3,3+F303)+IF(G303="",2,2+G303))</f>
        <v>8</v>
      </c>
      <c r="I303" s="4">
        <f>IF(H303="","",INT(H303+0.5))</f>
        <v>8</v>
      </c>
      <c r="J303" s="3">
        <f>IF(B303&lt;&gt;"X","",I303/10*100)</f>
        <v>80</v>
      </c>
    </row>
    <row r="304" spans="1:18" s="4" customFormat="1" x14ac:dyDescent="0.25">
      <c r="A304" s="22">
        <v>744313</v>
      </c>
      <c r="B304" s="29" t="s">
        <v>11</v>
      </c>
      <c r="C304" s="29">
        <v>1</v>
      </c>
      <c r="D304" s="27"/>
      <c r="E304" s="28"/>
      <c r="F304" s="26"/>
      <c r="G304" s="24"/>
      <c r="H304" s="16">
        <f>IF(B304&lt;&gt;"X","",C304+IF(D304="",3,3+D304)+IF(E304="",2,2+E304)+IF(F304="",3,3+F304)+IF(G304="",2,2+G304))</f>
        <v>11</v>
      </c>
      <c r="I304" s="28">
        <f>IF(H304="","",INT(H304+0.5))</f>
        <v>11</v>
      </c>
      <c r="J304" s="15">
        <f>IF(B304&lt;&gt;"X","",I304/10*100)</f>
        <v>110.00000000000001</v>
      </c>
      <c r="K304" s="28"/>
      <c r="L304" s="28"/>
      <c r="M304" s="28"/>
      <c r="N304" s="28"/>
      <c r="O304" s="28"/>
      <c r="P304" s="28"/>
      <c r="Q304" s="28"/>
      <c r="R304" s="28"/>
    </row>
    <row r="305" spans="1:10" s="4" customFormat="1" x14ac:dyDescent="0.25">
      <c r="A305" s="22">
        <v>747468</v>
      </c>
      <c r="B305" s="33" t="s">
        <v>11</v>
      </c>
      <c r="C305" s="33">
        <v>2</v>
      </c>
      <c r="D305" s="34">
        <v>-1</v>
      </c>
      <c r="E305" s="34"/>
      <c r="F305" s="34"/>
      <c r="G305" s="35">
        <v>-0.5</v>
      </c>
      <c r="H305" s="16">
        <f>IF(B305&lt;&gt;"X","",C305+IF(D305="",3,3+D305)+IF(E305="",2,2+E305)+IF(F305="",3,3+F305)+IF(G305="",2,2+G305))</f>
        <v>10.5</v>
      </c>
      <c r="I305" s="4">
        <f>IF(H305="","",INT(H305+0.5))</f>
        <v>11</v>
      </c>
      <c r="J305" s="3">
        <f>IF(B305&lt;&gt;"X","",I305/10*100)</f>
        <v>110.00000000000001</v>
      </c>
    </row>
    <row r="306" spans="1:10" s="4" customFormat="1" x14ac:dyDescent="0.25">
      <c r="A306" s="22">
        <v>754000</v>
      </c>
      <c r="B306" s="33" t="s">
        <v>11</v>
      </c>
      <c r="C306" s="33">
        <v>2</v>
      </c>
      <c r="D306" s="34"/>
      <c r="F306" s="41"/>
      <c r="G306" s="37">
        <v>-0.5</v>
      </c>
      <c r="H306" s="16">
        <f>IF(B306&lt;&gt;"X","",C306+IF(D306="",3,3+D306)+IF(E306="",2,2+E306)+IF(F306="",3,3+F306)+IF(G306="",2,2+G306))</f>
        <v>11.5</v>
      </c>
      <c r="I306" s="4">
        <f>IF(H306="","",INT(H306+0.5))</f>
        <v>12</v>
      </c>
      <c r="J306" s="3">
        <f>IF(B306&lt;&gt;"X","",I306/10*100)</f>
        <v>120</v>
      </c>
    </row>
    <row r="307" spans="1:10" s="4" customFormat="1" x14ac:dyDescent="0.25">
      <c r="A307" s="22">
        <v>757617</v>
      </c>
      <c r="B307" s="33" t="s">
        <v>11</v>
      </c>
      <c r="C307" s="33"/>
      <c r="D307" s="34"/>
      <c r="F307" s="34">
        <v>-1</v>
      </c>
      <c r="G307" s="35"/>
      <c r="H307" s="16">
        <f>IF(B307&lt;&gt;"X","",C307+IF(D307="",3,3+D307)+IF(E307="",2,2+E307)+IF(F307="",3,3+F307)+IF(G307="",2,2+G307))</f>
        <v>9</v>
      </c>
      <c r="I307" s="4">
        <f>IF(H307="","",INT(H307+0.5))</f>
        <v>9</v>
      </c>
      <c r="J307" s="3">
        <f>IF(B307&lt;&gt;"X","",I307/10*100)</f>
        <v>90</v>
      </c>
    </row>
    <row r="308" spans="1:10" s="4" customFormat="1" x14ac:dyDescent="0.25">
      <c r="A308" s="22">
        <v>760341</v>
      </c>
      <c r="B308" s="33" t="s">
        <v>11</v>
      </c>
      <c r="C308" s="33">
        <v>2</v>
      </c>
      <c r="E308" s="4">
        <v>-1</v>
      </c>
      <c r="F308" s="36"/>
      <c r="G308" s="43">
        <v>-1</v>
      </c>
      <c r="H308" s="16">
        <f>IF(B308&lt;&gt;"X","",C308+IF(D308="",3,3+D308)+IF(E308="",2,2+E308)+IF(F308="",3,3+F308)+IF(G308="",2,2+G308))</f>
        <v>10</v>
      </c>
      <c r="I308" s="4">
        <f>IF(H308="","",INT(H308+0.5))</f>
        <v>10</v>
      </c>
      <c r="J308" s="3">
        <f>IF(B308&lt;&gt;"X","",I308/10*100)</f>
        <v>100</v>
      </c>
    </row>
    <row r="309" spans="1:10" s="4" customFormat="1" x14ac:dyDescent="0.25">
      <c r="A309" s="22">
        <v>760866</v>
      </c>
      <c r="B309" s="33" t="s">
        <v>11</v>
      </c>
      <c r="C309" s="33"/>
      <c r="D309" s="34"/>
      <c r="F309" s="34">
        <v>-1</v>
      </c>
      <c r="G309" s="35"/>
      <c r="H309" s="16">
        <f>IF(B309&lt;&gt;"X","",C309+IF(D309="",3,3+D309)+IF(E309="",2,2+E309)+IF(F309="",3,3+F309)+IF(G309="",2,2+G309))</f>
        <v>9</v>
      </c>
      <c r="I309" s="4">
        <f>IF(H309="","",INT(H309+0.5))</f>
        <v>9</v>
      </c>
      <c r="J309" s="3">
        <f>IF(B309&lt;&gt;"X","",I309/10*100)</f>
        <v>90</v>
      </c>
    </row>
    <row r="310" spans="1:10" s="4" customFormat="1" x14ac:dyDescent="0.25">
      <c r="A310" s="22">
        <v>761391</v>
      </c>
      <c r="B310" s="33" t="s">
        <v>11</v>
      </c>
      <c r="C310" s="33">
        <v>1</v>
      </c>
      <c r="D310" s="34">
        <v>-0.5</v>
      </c>
      <c r="E310" s="34"/>
      <c r="F310" s="34">
        <v>-1</v>
      </c>
      <c r="G310" s="35"/>
      <c r="H310" s="16">
        <f>IF(B310&lt;&gt;"X","",C310+IF(D310="",3,3+D310)+IF(E310="",2,2+E310)+IF(F310="",3,3+F310)+IF(G310="",2,2+G310))</f>
        <v>9.5</v>
      </c>
      <c r="I310" s="4">
        <f>IF(H310="","",INT(H310+0.5))</f>
        <v>10</v>
      </c>
      <c r="J310" s="3">
        <f>IF(B310&lt;&gt;"X","",I310/10*100)</f>
        <v>100</v>
      </c>
    </row>
    <row r="311" spans="1:10" s="4" customFormat="1" x14ac:dyDescent="0.25">
      <c r="A311" s="22">
        <v>762368</v>
      </c>
      <c r="B311" s="33" t="s">
        <v>11</v>
      </c>
      <c r="C311" s="33"/>
      <c r="D311" s="34">
        <v>-0.5</v>
      </c>
      <c r="F311" s="41"/>
      <c r="G311" s="36"/>
      <c r="H311" s="16">
        <f>IF(B311&lt;&gt;"X","",C311+IF(D311="",3,3+D311)+IF(E311="",2,2+E311)+IF(F311="",3,3+F311)+IF(G311="",2,2+G311))</f>
        <v>9.5</v>
      </c>
      <c r="I311" s="4">
        <f>IF(H311="","",INT(H311+0.5))</f>
        <v>10</v>
      </c>
      <c r="J311" s="3">
        <f>IF(B311&lt;&gt;"X","",I311/10*100)</f>
        <v>100</v>
      </c>
    </row>
    <row r="312" spans="1:10" s="4" customFormat="1" x14ac:dyDescent="0.25">
      <c r="A312" s="22">
        <v>765092</v>
      </c>
      <c r="B312" s="33" t="s">
        <v>11</v>
      </c>
      <c r="C312" s="33">
        <v>2</v>
      </c>
      <c r="D312" s="34"/>
      <c r="F312" s="34"/>
      <c r="G312" s="37">
        <v>-0.5</v>
      </c>
      <c r="H312" s="16">
        <f>IF(B312&lt;&gt;"X","",C312+IF(D312="",3,3+D312)+IF(E312="",2,2+E312)+IF(F312="",3,3+F312)+IF(G312="",2,2+G312))</f>
        <v>11.5</v>
      </c>
      <c r="I312" s="4">
        <f>IF(H312="","",INT(H312+0.5))</f>
        <v>12</v>
      </c>
      <c r="J312" s="3">
        <f>IF(B312&lt;&gt;"X","",I312/10*100)</f>
        <v>120</v>
      </c>
    </row>
    <row r="313" spans="1:10" s="4" customFormat="1" x14ac:dyDescent="0.25">
      <c r="A313" s="22">
        <v>767091</v>
      </c>
      <c r="B313" s="33" t="s">
        <v>11</v>
      </c>
      <c r="C313" s="33">
        <v>1</v>
      </c>
      <c r="D313" s="34"/>
      <c r="F313" s="34"/>
      <c r="G313" s="37">
        <v>-0.5</v>
      </c>
      <c r="H313" s="16">
        <f>IF(B313&lt;&gt;"X","",C313+IF(D313="",3,3+D313)+IF(E313="",2,2+E313)+IF(F313="",3,3+F313)+IF(G313="",2,2+G313))</f>
        <v>10.5</v>
      </c>
      <c r="I313" s="4">
        <f>IF(H313="","",INT(H313+0.5))</f>
        <v>11</v>
      </c>
      <c r="J313" s="3">
        <f>IF(B313&lt;&gt;"X","",I313/10*100)</f>
        <v>110.00000000000001</v>
      </c>
    </row>
    <row r="314" spans="1:10" s="4" customFormat="1" x14ac:dyDescent="0.25">
      <c r="A314" s="22">
        <v>769563</v>
      </c>
      <c r="B314" s="33" t="s">
        <v>11</v>
      </c>
      <c r="C314" s="33">
        <v>2</v>
      </c>
      <c r="D314" s="34">
        <v>-0.5</v>
      </c>
      <c r="F314" s="34">
        <v>-2.5</v>
      </c>
      <c r="G314" s="35">
        <v>-1.5</v>
      </c>
      <c r="H314" s="16">
        <f>IF(B314&lt;&gt;"X","",C314+IF(D314="",3,3+D314)+IF(E314="",2,2+E314)+IF(F314="",3,3+F314)+IF(G314="",2,2+G314))</f>
        <v>7.5</v>
      </c>
      <c r="I314" s="4">
        <f>IF(H314="","",INT(H314+0.5))</f>
        <v>8</v>
      </c>
      <c r="J314" s="3">
        <f>IF(B314&lt;&gt;"X","",I314/10*100)</f>
        <v>80</v>
      </c>
    </row>
    <row r="315" spans="1:10" s="4" customFormat="1" x14ac:dyDescent="0.25">
      <c r="A315" s="22">
        <v>770950</v>
      </c>
      <c r="B315" s="33" t="s">
        <v>11</v>
      </c>
      <c r="C315" s="33"/>
      <c r="D315" s="34"/>
      <c r="E315" s="34">
        <v>-1</v>
      </c>
      <c r="F315" s="35">
        <v>-3</v>
      </c>
      <c r="G315" s="43">
        <v>-1.5</v>
      </c>
      <c r="H315" s="16">
        <f>IF(B315&lt;&gt;"X","",C315+IF(D315="",3,3+D315)+IF(E315="",2,2+E315)+IF(F315="",3,3+F315)+IF(G315="",2,2+G315))</f>
        <v>4.5</v>
      </c>
      <c r="I315" s="4">
        <f>IF(H315="","",INT(H315+0.5))</f>
        <v>5</v>
      </c>
      <c r="J315" s="3">
        <f>IF(B315&lt;&gt;"X","",I315/10*100)</f>
        <v>50</v>
      </c>
    </row>
    <row r="316" spans="1:10" s="4" customFormat="1" x14ac:dyDescent="0.25">
      <c r="A316" s="22">
        <v>774889</v>
      </c>
      <c r="B316" s="33" t="s">
        <v>11</v>
      </c>
      <c r="C316" s="33"/>
      <c r="D316" s="34"/>
      <c r="F316" s="34">
        <v>-1.5</v>
      </c>
      <c r="G316" s="35"/>
      <c r="H316" s="16">
        <f>IF(B316&lt;&gt;"X","",C316+IF(D316="",3,3+D316)+IF(E316="",2,2+E316)+IF(F316="",3,3+F316)+IF(G316="",2,2+G316))</f>
        <v>8.5</v>
      </c>
      <c r="I316" s="4">
        <f>IF(H316="","",INT(H316+0.5))</f>
        <v>9</v>
      </c>
      <c r="J316" s="3">
        <f>IF(B316&lt;&gt;"X","",I316/10*100)</f>
        <v>90</v>
      </c>
    </row>
    <row r="317" spans="1:10" s="4" customFormat="1" x14ac:dyDescent="0.25">
      <c r="A317" s="22">
        <v>776020</v>
      </c>
      <c r="B317" s="33" t="s">
        <v>11</v>
      </c>
      <c r="C317" s="33">
        <v>2</v>
      </c>
      <c r="D317" s="34">
        <v>-1</v>
      </c>
      <c r="F317" s="34"/>
      <c r="G317" s="35"/>
      <c r="H317" s="16">
        <f>IF(B317&lt;&gt;"X","",C317+IF(D317="",3,3+D317)+IF(E317="",2,2+E317)+IF(F317="",3,3+F317)+IF(G317="",2,2+G317))</f>
        <v>11</v>
      </c>
      <c r="I317" s="4">
        <f>IF(H317="","",INT(H317+0.5))</f>
        <v>11</v>
      </c>
      <c r="J317" s="3">
        <f>IF(B317&lt;&gt;"X","",I317/10*100)</f>
        <v>110.00000000000001</v>
      </c>
    </row>
    <row r="318" spans="1:10" s="4" customFormat="1" x14ac:dyDescent="0.25">
      <c r="A318" s="22">
        <v>777669</v>
      </c>
      <c r="B318" s="33" t="s">
        <v>11</v>
      </c>
      <c r="C318" s="33">
        <v>2</v>
      </c>
      <c r="D318" s="34"/>
      <c r="F318" s="34"/>
      <c r="G318" s="27"/>
      <c r="H318" s="16">
        <f>IF(B318&lt;&gt;"X","",C318+IF(D318="",3,3+D318)+IF(E318="",2,2+E318)+IF(F318="",3,3+F318)+IF(G318="",2,2+G318))</f>
        <v>12</v>
      </c>
      <c r="I318" s="4">
        <f>IF(H318="","",INT(H318+0.5))</f>
        <v>12</v>
      </c>
      <c r="J318" s="3">
        <f>IF(B318&lt;&gt;"X","",I318/10*100)</f>
        <v>120</v>
      </c>
    </row>
    <row r="319" spans="1:10" s="4" customFormat="1" x14ac:dyDescent="0.25">
      <c r="A319" s="22">
        <v>777967</v>
      </c>
      <c r="B319" s="33" t="s">
        <v>11</v>
      </c>
      <c r="C319" s="33">
        <v>2</v>
      </c>
      <c r="D319" s="34">
        <v>-0.5</v>
      </c>
      <c r="E319" s="4">
        <v>-1</v>
      </c>
      <c r="F319" s="34">
        <v>-2.5</v>
      </c>
      <c r="G319" s="37">
        <v>-0.5</v>
      </c>
      <c r="H319" s="16">
        <f>IF(B319&lt;&gt;"X","",C319+IF(D319="",3,3+D319)+IF(E319="",2,2+E319)+IF(F319="",3,3+F319)+IF(G319="",2,2+G319))</f>
        <v>7.5</v>
      </c>
      <c r="I319" s="4">
        <f>IF(H319="","",INT(H319+0.5))</f>
        <v>8</v>
      </c>
      <c r="J319" s="3">
        <f>IF(B319&lt;&gt;"X","",I319/10*100)</f>
        <v>80</v>
      </c>
    </row>
    <row r="320" spans="1:10" s="4" customFormat="1" x14ac:dyDescent="0.25">
      <c r="A320" s="22">
        <v>779398</v>
      </c>
      <c r="B320" s="33" t="s">
        <v>11</v>
      </c>
      <c r="C320" s="33">
        <v>1</v>
      </c>
      <c r="F320" s="36">
        <v>-3</v>
      </c>
      <c r="G320" s="43">
        <v>-2</v>
      </c>
      <c r="H320" s="16">
        <f>IF(B320&lt;&gt;"X","",C320+IF(D320="",3,3+D320)+IF(E320="",2,2+E320)+IF(F320="",3,3+F320)+IF(G320="",2,2+G320))</f>
        <v>6</v>
      </c>
      <c r="I320" s="4">
        <f>IF(H320="","",INT(H320+0.5))</f>
        <v>6</v>
      </c>
      <c r="J320" s="3">
        <f>IF(B320&lt;&gt;"X","",I320/10*100)</f>
        <v>60</v>
      </c>
    </row>
    <row r="321" spans="1:18" s="4" customFormat="1" x14ac:dyDescent="0.25">
      <c r="A321" s="22">
        <v>782167</v>
      </c>
      <c r="B321" s="33" t="s">
        <v>11</v>
      </c>
      <c r="C321" s="33"/>
      <c r="D321" s="34">
        <v>-0.5</v>
      </c>
      <c r="E321" s="4">
        <v>-1</v>
      </c>
      <c r="F321" s="34"/>
      <c r="G321" s="37">
        <v>-0.5</v>
      </c>
      <c r="H321" s="16">
        <f>IF(B321&lt;&gt;"X","",C321+IF(D321="",3,3+D321)+IF(E321="",2,2+E321)+IF(F321="",3,3+F321)+IF(G321="",2,2+G321))</f>
        <v>8</v>
      </c>
      <c r="I321" s="4">
        <f>IF(H321="","",INT(H321+0.5))</f>
        <v>8</v>
      </c>
      <c r="J321" s="3">
        <f>IF(B321&lt;&gt;"X","",I321/10*100)</f>
        <v>80</v>
      </c>
    </row>
    <row r="322" spans="1:18" s="13" customFormat="1" x14ac:dyDescent="0.25">
      <c r="A322" s="31">
        <v>787004</v>
      </c>
      <c r="B322" s="21" t="s">
        <v>11</v>
      </c>
      <c r="C322" s="21"/>
      <c r="D322" s="20">
        <v>-0.5</v>
      </c>
      <c r="E322" s="20"/>
      <c r="F322" s="30">
        <v>-0.5</v>
      </c>
      <c r="G322" s="32">
        <v>-1</v>
      </c>
      <c r="H322" s="19">
        <f>IF(B322&lt;&gt;"X","",C322+IF(D322="",3,3+D322)+IF(E322="",2,2+E322)+IF(F322="",3,3+F322)+IF(G322="",2,2+G322))</f>
        <v>8</v>
      </c>
      <c r="I322" s="13">
        <f>IF(H322="","",INT(H322+0.5))</f>
        <v>8</v>
      </c>
      <c r="J322" s="18">
        <f>IF(B322&lt;&gt;"X","",I322/10*100)</f>
        <v>80</v>
      </c>
    </row>
    <row r="323" spans="1:18" s="4" customFormat="1" x14ac:dyDescent="0.25">
      <c r="A323" s="22">
        <v>792079</v>
      </c>
      <c r="B323" s="33" t="s">
        <v>11</v>
      </c>
      <c r="C323" s="33"/>
      <c r="D323" s="34"/>
      <c r="E323" s="34">
        <v>-1</v>
      </c>
      <c r="F323" s="35"/>
      <c r="G323" s="36"/>
      <c r="H323" s="16">
        <f>IF(B323&lt;&gt;"X","",C323+IF(D323="",3,3+D323)+IF(E323="",2,2+E323)+IF(F323="",3,3+F323)+IF(G323="",2,2+G323))</f>
        <v>9</v>
      </c>
      <c r="I323" s="4">
        <f>IF(H323="","",INT(H323+0.5))</f>
        <v>9</v>
      </c>
      <c r="J323" s="3">
        <f>IF(B323&lt;&gt;"X","",I323/10*100)</f>
        <v>90</v>
      </c>
    </row>
    <row r="324" spans="1:18" s="4" customFormat="1" x14ac:dyDescent="0.25">
      <c r="A324" s="22">
        <v>805185</v>
      </c>
      <c r="B324" s="33" t="s">
        <v>11</v>
      </c>
      <c r="C324" s="33"/>
      <c r="D324" s="34">
        <v>-0.5</v>
      </c>
      <c r="E324" s="34"/>
      <c r="F324" s="34">
        <v>-1</v>
      </c>
      <c r="G324" s="35"/>
      <c r="H324" s="16">
        <f>IF(B324&lt;&gt;"X","",C324+IF(D324="",3,3+D324)+IF(E324="",2,2+E324)+IF(F324="",3,3+F324)+IF(G324="",2,2+G324))</f>
        <v>8.5</v>
      </c>
      <c r="I324" s="4">
        <f>IF(H324="","",INT(H324+0.5))</f>
        <v>9</v>
      </c>
      <c r="J324" s="3">
        <f>IF(B324&lt;&gt;"X","",I324/10*100)</f>
        <v>90</v>
      </c>
    </row>
    <row r="325" spans="1:18" s="4" customFormat="1" x14ac:dyDescent="0.25">
      <c r="A325" s="22">
        <v>805600</v>
      </c>
      <c r="B325" s="29" t="s">
        <v>11</v>
      </c>
      <c r="C325" s="29">
        <v>1</v>
      </c>
      <c r="D325" s="34">
        <v>-0.5</v>
      </c>
      <c r="E325" s="4">
        <v>-1</v>
      </c>
      <c r="F325" s="26"/>
      <c r="G325" s="24"/>
      <c r="H325" s="16">
        <f>IF(B325&lt;&gt;"X","",C325+IF(D325="",3,3+D325)+IF(E325="",2,2+E325)+IF(F325="",3,3+F325)+IF(G325="",2,2+G325))</f>
        <v>9.5</v>
      </c>
      <c r="I325" s="28">
        <f>IF(H325="","",INT(H325+0.5))</f>
        <v>10</v>
      </c>
      <c r="J325" s="15">
        <f>IF(B325&lt;&gt;"X","",I325/10*100)</f>
        <v>100</v>
      </c>
      <c r="K325" s="28"/>
      <c r="L325" s="28"/>
      <c r="M325" s="28"/>
      <c r="N325" s="28"/>
      <c r="O325" s="28"/>
      <c r="P325" s="28"/>
      <c r="Q325" s="28"/>
      <c r="R325" s="28"/>
    </row>
    <row r="326" spans="1:18" s="4" customFormat="1" x14ac:dyDescent="0.25">
      <c r="A326" s="22">
        <v>809942</v>
      </c>
      <c r="B326" s="33" t="s">
        <v>11</v>
      </c>
      <c r="C326" s="33">
        <v>2</v>
      </c>
      <c r="D326" s="34">
        <v>-0.5</v>
      </c>
      <c r="F326" s="35"/>
      <c r="G326" s="38">
        <v>-0.5</v>
      </c>
      <c r="H326" s="16">
        <f>IF(B326&lt;&gt;"X","",C326+IF(D326="",3,3+D326)+IF(E326="",2,2+E326)+IF(F326="",3,3+F326)+IF(G326="",2,2+G326))</f>
        <v>11</v>
      </c>
      <c r="I326" s="4">
        <f>IF(H326="","",INT(H326+0.5))</f>
        <v>11</v>
      </c>
      <c r="J326" s="3">
        <f>IF(B326&lt;&gt;"X","",I326/10*100)</f>
        <v>110.00000000000001</v>
      </c>
    </row>
    <row r="327" spans="1:18" s="4" customFormat="1" x14ac:dyDescent="0.25">
      <c r="A327" s="22">
        <v>811685</v>
      </c>
      <c r="B327" s="33" t="s">
        <v>11</v>
      </c>
      <c r="C327" s="33"/>
      <c r="D327" s="34">
        <v>-1</v>
      </c>
      <c r="F327" s="36"/>
      <c r="G327" s="36"/>
      <c r="H327" s="16">
        <f>IF(B327&lt;&gt;"X","",C327+IF(D327="",3,3+D327)+IF(E327="",2,2+E327)+IF(F327="",3,3+F327)+IF(G327="",2,2+G327))</f>
        <v>9</v>
      </c>
      <c r="I327" s="4">
        <f>IF(H327="","",INT(H327+0.5))</f>
        <v>9</v>
      </c>
      <c r="J327" s="3">
        <f>IF(B327&lt;&gt;"X","",I327/10*100)</f>
        <v>90</v>
      </c>
    </row>
    <row r="328" spans="1:18" s="4" customFormat="1" x14ac:dyDescent="0.25">
      <c r="A328" s="22">
        <v>814924</v>
      </c>
      <c r="B328" s="33" t="s">
        <v>11</v>
      </c>
      <c r="C328" s="33">
        <v>2</v>
      </c>
      <c r="D328" s="34"/>
      <c r="F328" s="34"/>
      <c r="G328" s="35"/>
      <c r="H328" s="16">
        <f>IF(B328&lt;&gt;"X","",C328+IF(D328="",3,3+D328)+IF(E328="",2,2+E328)+IF(F328="",3,3+F328)+IF(G328="",2,2+G328))</f>
        <v>12</v>
      </c>
      <c r="I328" s="4">
        <f>IF(H328="","",INT(H328+0.5))</f>
        <v>12</v>
      </c>
      <c r="J328" s="3">
        <f>IF(B328&lt;&gt;"X","",I328/10*100)</f>
        <v>120</v>
      </c>
    </row>
    <row r="329" spans="1:18" s="4" customFormat="1" x14ac:dyDescent="0.25">
      <c r="A329" s="22">
        <v>815090</v>
      </c>
      <c r="B329" s="33" t="s">
        <v>11</v>
      </c>
      <c r="C329" s="33">
        <v>2</v>
      </c>
      <c r="D329" s="34"/>
      <c r="F329" s="34">
        <v>-0.5</v>
      </c>
      <c r="G329" s="35">
        <v>-0.5</v>
      </c>
      <c r="H329" s="16">
        <f>IF(B329&lt;&gt;"X","",C329+IF(D329="",3,3+D329)+IF(E329="",2,2+E329)+IF(F329="",3,3+F329)+IF(G329="",2,2+G329))</f>
        <v>11</v>
      </c>
      <c r="I329" s="4">
        <f>IF(H329="","",INT(H329+0.5))</f>
        <v>11</v>
      </c>
      <c r="J329" s="3">
        <f>IF(B329&lt;&gt;"X","",I329/10*100)</f>
        <v>110.00000000000001</v>
      </c>
    </row>
    <row r="330" spans="1:18" s="4" customFormat="1" x14ac:dyDescent="0.25">
      <c r="A330" s="22">
        <v>815198</v>
      </c>
      <c r="B330" s="33" t="s">
        <v>11</v>
      </c>
      <c r="C330" s="33"/>
      <c r="D330" s="34">
        <v>-1</v>
      </c>
      <c r="F330" s="34">
        <v>-0.5</v>
      </c>
      <c r="G330" s="35"/>
      <c r="H330" s="16">
        <f>IF(B330&lt;&gt;"X","",C330+IF(D330="",3,3+D330)+IF(E330="",2,2+E330)+IF(F330="",3,3+F330)+IF(G330="",2,2+G330))</f>
        <v>8.5</v>
      </c>
      <c r="I330" s="4">
        <f>IF(H330="","",INT(H330+0.5))</f>
        <v>9</v>
      </c>
      <c r="J330" s="3">
        <f>IF(B330&lt;&gt;"X","",I330/10*100)</f>
        <v>90</v>
      </c>
    </row>
    <row r="331" spans="1:18" s="4" customFormat="1" x14ac:dyDescent="0.25">
      <c r="A331" s="22">
        <v>817008</v>
      </c>
      <c r="B331" s="33" t="s">
        <v>11</v>
      </c>
      <c r="C331" s="33">
        <v>2</v>
      </c>
      <c r="D331" s="34"/>
      <c r="F331" s="34">
        <v>-0.5</v>
      </c>
      <c r="G331" s="35"/>
      <c r="H331" s="16">
        <f>IF(B331&lt;&gt;"X","",C331+IF(D331="",3,3+D331)+IF(E331="",2,2+E331)+IF(F331="",3,3+F331)+IF(G331="",2,2+G331))</f>
        <v>11.5</v>
      </c>
      <c r="I331" s="4">
        <f>IF(H331="","",INT(H331+0.5))</f>
        <v>12</v>
      </c>
      <c r="J331" s="3">
        <f>IF(B331&lt;&gt;"X","",I331/10*100)</f>
        <v>120</v>
      </c>
    </row>
    <row r="332" spans="1:18" s="4" customFormat="1" x14ac:dyDescent="0.25">
      <c r="A332" s="22">
        <v>819885</v>
      </c>
      <c r="B332" s="33" t="s">
        <v>11</v>
      </c>
      <c r="C332" s="33">
        <v>1</v>
      </c>
      <c r="D332" s="34"/>
      <c r="F332" s="34">
        <v>-0.5</v>
      </c>
      <c r="G332" s="37">
        <v>-0.5</v>
      </c>
      <c r="H332" s="16">
        <f>IF(B332&lt;&gt;"X","",C332+IF(D332="",3,3+D332)+IF(E332="",2,2+E332)+IF(F332="",3,3+F332)+IF(G332="",2,2+G332))</f>
        <v>10</v>
      </c>
      <c r="I332" s="4">
        <f>IF(H332="","",INT(H332+0.5))</f>
        <v>10</v>
      </c>
      <c r="J332" s="3">
        <f>IF(B332&lt;&gt;"X","",I332/10*100)</f>
        <v>100</v>
      </c>
    </row>
    <row r="333" spans="1:18" s="4" customFormat="1" x14ac:dyDescent="0.25">
      <c r="A333" s="22">
        <v>826314</v>
      </c>
      <c r="B333" s="33" t="s">
        <v>11</v>
      </c>
      <c r="C333" s="33"/>
      <c r="D333" s="34"/>
      <c r="F333" s="34"/>
      <c r="G333" s="37">
        <v>-0.5</v>
      </c>
      <c r="H333" s="16">
        <f>IF(B333&lt;&gt;"X","",C333+IF(D333="",3,3+D333)+IF(E333="",2,2+E333)+IF(F333="",3,3+F333)+IF(G333="",2,2+G333))</f>
        <v>9.5</v>
      </c>
      <c r="I333" s="4">
        <f>IF(H333="","",INT(H333+0.5))</f>
        <v>10</v>
      </c>
      <c r="J333" s="3">
        <f>IF(B333&lt;&gt;"X","",I333/10*100)</f>
        <v>100</v>
      </c>
    </row>
    <row r="334" spans="1:18" s="4" customFormat="1" x14ac:dyDescent="0.25">
      <c r="A334" s="22">
        <v>826371</v>
      </c>
      <c r="B334" s="33" t="s">
        <v>11</v>
      </c>
      <c r="C334" s="33"/>
      <c r="D334" s="34">
        <v>-0.5</v>
      </c>
      <c r="F334" s="34"/>
      <c r="G334" s="35">
        <v>-0.5</v>
      </c>
      <c r="H334" s="16">
        <f>IF(B334&lt;&gt;"X","",C334+IF(D334="",3,3+D334)+IF(E334="",2,2+E334)+IF(F334="",3,3+F334)+IF(G334="",2,2+G334))</f>
        <v>9</v>
      </c>
      <c r="I334" s="4">
        <f>IF(H334="","",INT(H334+0.5))</f>
        <v>9</v>
      </c>
      <c r="J334" s="3">
        <f>IF(B334&lt;&gt;"X","",I334/10*100)</f>
        <v>90</v>
      </c>
    </row>
    <row r="335" spans="1:18" s="4" customFormat="1" x14ac:dyDescent="0.25">
      <c r="A335" s="22">
        <v>828656</v>
      </c>
      <c r="B335" s="33" t="s">
        <v>11</v>
      </c>
      <c r="C335" s="33"/>
      <c r="D335" s="34">
        <v>-1</v>
      </c>
      <c r="E335" s="4">
        <v>-1</v>
      </c>
      <c r="F335" s="35">
        <v>-1</v>
      </c>
      <c r="G335" s="36">
        <v>-0.5</v>
      </c>
      <c r="H335" s="16">
        <f>IF(B335&lt;&gt;"X","",C335+IF(D335="",3,3+D335)+IF(E335="",2,2+E335)+IF(F335="",3,3+F335)+IF(G335="",2,2+G335))</f>
        <v>6.5</v>
      </c>
      <c r="I335" s="4">
        <f>IF(H335="","",INT(H335+0.5))</f>
        <v>7</v>
      </c>
      <c r="J335" s="3">
        <f>IF(B335&lt;&gt;"X","",I335/10*100)</f>
        <v>70</v>
      </c>
    </row>
    <row r="336" spans="1:18" s="4" customFormat="1" x14ac:dyDescent="0.25">
      <c r="A336" s="22">
        <v>829765</v>
      </c>
      <c r="B336" s="33" t="s">
        <v>11</v>
      </c>
      <c r="C336" s="33">
        <v>2</v>
      </c>
      <c r="D336" s="34"/>
      <c r="F336" s="34"/>
      <c r="G336" s="35"/>
      <c r="H336" s="16">
        <f>IF(B336&lt;&gt;"X","",C336+IF(D336="",3,3+D336)+IF(E336="",2,2+E336)+IF(F336="",3,3+F336)+IF(G336="",2,2+G336))</f>
        <v>12</v>
      </c>
      <c r="I336" s="4">
        <f>IF(H336="","",INT(H336+0.5))</f>
        <v>12</v>
      </c>
      <c r="J336" s="3">
        <f>IF(B336&lt;&gt;"X","",I336/10*100)</f>
        <v>120</v>
      </c>
    </row>
    <row r="337" spans="1:10" s="4" customFormat="1" x14ac:dyDescent="0.25">
      <c r="A337" s="22">
        <v>832379</v>
      </c>
      <c r="B337" s="33"/>
      <c r="C337" s="33"/>
      <c r="D337" s="34"/>
      <c r="E337" s="34"/>
      <c r="F337" s="34"/>
      <c r="G337" s="35"/>
      <c r="H337" s="16" t="str">
        <f>IF(B337&lt;&gt;"X","",C337+IF(D337="",3,3+D337)+IF(E337="",2,2+E337)+IF(F337="",3,3+F337)+IF(G337="",2,2+G337))</f>
        <v/>
      </c>
      <c r="I337" s="4" t="str">
        <f>IF(H337="","",INT(H337+0.5))</f>
        <v/>
      </c>
      <c r="J337" s="3" t="str">
        <f>IF(B337&lt;&gt;"X","",I337/10*100)</f>
        <v/>
      </c>
    </row>
    <row r="338" spans="1:10" s="4" customFormat="1" x14ac:dyDescent="0.25">
      <c r="A338" s="22">
        <v>834546</v>
      </c>
      <c r="B338" s="33" t="s">
        <v>11</v>
      </c>
      <c r="C338" s="33">
        <v>2</v>
      </c>
      <c r="D338" s="34"/>
      <c r="F338" s="34">
        <v>-0.5</v>
      </c>
      <c r="G338" s="37">
        <v>-0.5</v>
      </c>
      <c r="H338" s="16">
        <f>IF(B338&lt;&gt;"X","",C338+IF(D338="",3,3+D338)+IF(E338="",2,2+E338)+IF(F338="",3,3+F338)+IF(G338="",2,2+G338))</f>
        <v>11</v>
      </c>
      <c r="I338" s="4">
        <f>IF(H338="","",INT(H338+0.5))</f>
        <v>11</v>
      </c>
      <c r="J338" s="3">
        <f>IF(B338&lt;&gt;"X","",I338/10*100)</f>
        <v>110.00000000000001</v>
      </c>
    </row>
    <row r="339" spans="1:10" s="4" customFormat="1" x14ac:dyDescent="0.25">
      <c r="A339" s="22">
        <v>836045</v>
      </c>
      <c r="B339" s="33" t="s">
        <v>11</v>
      </c>
      <c r="C339" s="33">
        <v>2</v>
      </c>
      <c r="D339" s="34"/>
      <c r="F339" s="34"/>
      <c r="G339" s="37">
        <v>-0.5</v>
      </c>
      <c r="H339" s="16">
        <f>IF(B339&lt;&gt;"X","",C339+IF(D339="",3,3+D339)+IF(E339="",2,2+E339)+IF(F339="",3,3+F339)+IF(G339="",2,2+G339))</f>
        <v>11.5</v>
      </c>
      <c r="I339" s="4">
        <f>IF(H339="","",INT(H339+0.5))</f>
        <v>12</v>
      </c>
      <c r="J339" s="3">
        <f>IF(B339&lt;&gt;"X","",I339/10*100)</f>
        <v>120</v>
      </c>
    </row>
    <row r="340" spans="1:10" s="4" customFormat="1" x14ac:dyDescent="0.25">
      <c r="A340" s="22">
        <v>845761</v>
      </c>
      <c r="B340" s="33" t="s">
        <v>11</v>
      </c>
      <c r="C340" s="33">
        <v>2</v>
      </c>
      <c r="D340" s="34"/>
      <c r="F340" s="34"/>
      <c r="G340" s="35">
        <v>-0.5</v>
      </c>
      <c r="H340" s="16">
        <f>IF(B340&lt;&gt;"X","",C340+IF(D340="",3,3+D340)+IF(E340="",2,2+E340)+IF(F340="",3,3+F340)+IF(G340="",2,2+G340))</f>
        <v>11.5</v>
      </c>
      <c r="I340" s="4">
        <f>IF(H340="","",INT(H340+0.5))</f>
        <v>12</v>
      </c>
      <c r="J340" s="3">
        <f>IF(B340&lt;&gt;"X","",I340/10*100)</f>
        <v>120</v>
      </c>
    </row>
    <row r="341" spans="1:10" s="4" customFormat="1" x14ac:dyDescent="0.25">
      <c r="A341" s="22">
        <v>847615</v>
      </c>
      <c r="B341" s="33" t="s">
        <v>11</v>
      </c>
      <c r="C341" s="33">
        <v>1</v>
      </c>
      <c r="D341" s="34"/>
      <c r="F341" s="39">
        <v>-1.5</v>
      </c>
      <c r="G341" s="35">
        <v>-0.5</v>
      </c>
      <c r="H341" s="16">
        <f>IF(B341&lt;&gt;"X","",C341+IF(D341="",3,3+D341)+IF(E341="",2,2+E341)+IF(F341="",3,3+F341)+IF(G341="",2,2+G341))</f>
        <v>9</v>
      </c>
      <c r="I341" s="4">
        <f>IF(H341="","",INT(H341+0.5))</f>
        <v>9</v>
      </c>
      <c r="J341" s="3">
        <f>IF(B341&lt;&gt;"X","",I341/10*100)</f>
        <v>90</v>
      </c>
    </row>
    <row r="342" spans="1:10" s="4" customFormat="1" x14ac:dyDescent="0.25">
      <c r="A342" s="22">
        <v>848503</v>
      </c>
      <c r="B342" s="33" t="s">
        <v>11</v>
      </c>
      <c r="C342" s="33"/>
      <c r="D342" s="34"/>
      <c r="E342" s="4">
        <v>-1</v>
      </c>
      <c r="F342" s="34">
        <v>-3</v>
      </c>
      <c r="G342" s="35"/>
      <c r="H342" s="16">
        <f>IF(B342&lt;&gt;"X","",C342+IF(D342="",3,3+D342)+IF(E342="",2,2+E342)+IF(F342="",3,3+F342)+IF(G342="",2,2+G342))</f>
        <v>6</v>
      </c>
      <c r="I342" s="4">
        <f>IF(H342="","",INT(H342+0.5))</f>
        <v>6</v>
      </c>
      <c r="J342" s="3">
        <f>IF(B342&lt;&gt;"X","",I342/10*100)</f>
        <v>60</v>
      </c>
    </row>
    <row r="343" spans="1:10" s="4" customFormat="1" x14ac:dyDescent="0.25">
      <c r="A343" s="22">
        <v>848909</v>
      </c>
      <c r="B343" s="33" t="s">
        <v>11</v>
      </c>
      <c r="C343" s="33">
        <v>2</v>
      </c>
      <c r="D343" s="34">
        <v>-0.5</v>
      </c>
      <c r="F343" s="34"/>
      <c r="G343" s="35"/>
      <c r="H343" s="16">
        <f>IF(B343&lt;&gt;"X","",C343+IF(D343="",3,3+D343)+IF(E343="",2,2+E343)+IF(F343="",3,3+F343)+IF(G343="",2,2+G343))</f>
        <v>11.5</v>
      </c>
      <c r="I343" s="4">
        <f>IF(H343="","",INT(H343+0.5))</f>
        <v>12</v>
      </c>
      <c r="J343" s="3">
        <f>IF(B343&lt;&gt;"X","",I343/10*100)</f>
        <v>120</v>
      </c>
    </row>
    <row r="344" spans="1:10" s="4" customFormat="1" x14ac:dyDescent="0.25">
      <c r="A344" s="22">
        <v>851715</v>
      </c>
      <c r="B344" s="33" t="s">
        <v>11</v>
      </c>
      <c r="C344" s="33">
        <v>2</v>
      </c>
      <c r="D344" s="34">
        <v>-0.5</v>
      </c>
      <c r="F344" s="34">
        <v>-0.5</v>
      </c>
      <c r="G344" s="37">
        <v>-0.5</v>
      </c>
      <c r="H344" s="16">
        <f>IF(B344&lt;&gt;"X","",C344+IF(D344="",3,3+D344)+IF(E344="",2,2+E344)+IF(F344="",3,3+F344)+IF(G344="",2,2+G344))</f>
        <v>10.5</v>
      </c>
      <c r="I344" s="4">
        <f>IF(H344="","",INT(H344+0.5))</f>
        <v>11</v>
      </c>
      <c r="J344" s="3">
        <f>IF(B344&lt;&gt;"X","",I344/10*100)</f>
        <v>110.00000000000001</v>
      </c>
    </row>
    <row r="345" spans="1:10" s="4" customFormat="1" x14ac:dyDescent="0.25">
      <c r="A345" s="22">
        <v>853872</v>
      </c>
      <c r="B345" s="33" t="s">
        <v>11</v>
      </c>
      <c r="C345" s="33"/>
      <c r="D345" s="34">
        <v>-1.5</v>
      </c>
      <c r="F345" s="34">
        <v>-0.5</v>
      </c>
      <c r="G345" s="37">
        <v>-0.5</v>
      </c>
      <c r="H345" s="16">
        <f>IF(B345&lt;&gt;"X","",C345+IF(D345="",3,3+D345)+IF(E345="",2,2+E345)+IF(F345="",3,3+F345)+IF(G345="",2,2+G345))</f>
        <v>7.5</v>
      </c>
      <c r="I345" s="4">
        <f>IF(H345="","",INT(H345+0.5))</f>
        <v>8</v>
      </c>
      <c r="J345" s="3">
        <f>IF(B345&lt;&gt;"X","",I345/10*100)</f>
        <v>80</v>
      </c>
    </row>
    <row r="346" spans="1:10" s="4" customFormat="1" x14ac:dyDescent="0.25">
      <c r="A346" s="22">
        <v>857030</v>
      </c>
      <c r="B346" s="33" t="s">
        <v>11</v>
      </c>
      <c r="C346" s="33"/>
      <c r="D346" s="34">
        <v>-0.5</v>
      </c>
      <c r="F346" s="34">
        <v>-2</v>
      </c>
      <c r="G346" s="38"/>
      <c r="H346" s="16">
        <f>IF(B346&lt;&gt;"X","",C346+IF(D346="",3,3+D346)+IF(E346="",2,2+E346)+IF(F346="",3,3+F346)+IF(G346="",2,2+G346))</f>
        <v>7.5</v>
      </c>
      <c r="I346" s="4">
        <f>IF(H346="","",INT(H346+0.5))</f>
        <v>8</v>
      </c>
      <c r="J346" s="3">
        <f>IF(B346&lt;&gt;"X","",I346/10*100)</f>
        <v>80</v>
      </c>
    </row>
    <row r="347" spans="1:10" s="4" customFormat="1" x14ac:dyDescent="0.25">
      <c r="A347" s="22">
        <v>857452</v>
      </c>
      <c r="B347" s="33" t="s">
        <v>11</v>
      </c>
      <c r="C347" s="33">
        <v>1</v>
      </c>
      <c r="D347" s="34"/>
      <c r="F347" s="34"/>
      <c r="G347" s="35">
        <v>-0.5</v>
      </c>
      <c r="H347" s="16">
        <f>IF(B347&lt;&gt;"X","",C347+IF(D347="",3,3+D347)+IF(E347="",2,2+E347)+IF(F347="",3,3+F347)+IF(G347="",2,2+G347))</f>
        <v>10.5</v>
      </c>
      <c r="I347" s="4">
        <f>IF(H347="","",INT(H347+0.5))</f>
        <v>11</v>
      </c>
      <c r="J347" s="3">
        <f>IF(B347&lt;&gt;"X","",I347/10*100)</f>
        <v>110.00000000000001</v>
      </c>
    </row>
    <row r="348" spans="1:10" s="4" customFormat="1" x14ac:dyDescent="0.25">
      <c r="A348" s="22">
        <v>859795</v>
      </c>
      <c r="B348" s="33" t="s">
        <v>11</v>
      </c>
      <c r="C348" s="33">
        <v>2</v>
      </c>
      <c r="D348" s="34"/>
      <c r="F348" s="34">
        <v>-1.5</v>
      </c>
      <c r="G348" s="36"/>
      <c r="H348" s="16">
        <f>IF(B348&lt;&gt;"X","",C348+IF(D348="",3,3+D348)+IF(E348="",2,2+E348)+IF(F348="",3,3+F348)+IF(G348="",2,2+G348))</f>
        <v>10.5</v>
      </c>
      <c r="I348" s="4">
        <f>IF(H348="","",INT(H348+0.5))</f>
        <v>11</v>
      </c>
      <c r="J348" s="3">
        <f>IF(B348&lt;&gt;"X","",I348/10*100)</f>
        <v>110.00000000000001</v>
      </c>
    </row>
    <row r="349" spans="1:10" s="4" customFormat="1" x14ac:dyDescent="0.25">
      <c r="A349" s="22">
        <v>869189</v>
      </c>
      <c r="B349" s="33" t="s">
        <v>11</v>
      </c>
      <c r="C349" s="33"/>
      <c r="D349" s="34">
        <v>-0.5</v>
      </c>
      <c r="E349" s="34"/>
      <c r="F349" s="35"/>
      <c r="G349" s="36">
        <v>-0.5</v>
      </c>
      <c r="H349" s="16">
        <f>IF(B349&lt;&gt;"X","",C349+IF(D349="",3,3+D349)+IF(E349="",2,2+E349)+IF(F349="",3,3+F349)+IF(G349="",2,2+G349))</f>
        <v>9</v>
      </c>
      <c r="I349" s="4">
        <f>IF(H349="","",INT(H349+0.5))</f>
        <v>9</v>
      </c>
      <c r="J349" s="3">
        <f>IF(B349&lt;&gt;"X","",I349/10*100)</f>
        <v>90</v>
      </c>
    </row>
    <row r="350" spans="1:10" s="4" customFormat="1" x14ac:dyDescent="0.25">
      <c r="A350" s="22">
        <v>878951</v>
      </c>
      <c r="B350" s="33" t="s">
        <v>11</v>
      </c>
      <c r="C350" s="33">
        <v>2</v>
      </c>
      <c r="D350" s="34"/>
      <c r="E350" s="34"/>
      <c r="F350" s="35">
        <v>-0.5</v>
      </c>
      <c r="G350" s="36"/>
      <c r="H350" s="16">
        <f>IF(B350&lt;&gt;"X","",C350+IF(D350="",3,3+D350)+IF(E350="",2,2+E350)+IF(F350="",3,3+F350)+IF(G350="",2,2+G350))</f>
        <v>11.5</v>
      </c>
      <c r="I350" s="4">
        <f>IF(H350="","",INT(H350+0.5))</f>
        <v>12</v>
      </c>
      <c r="J350" s="3">
        <f>IF(B350&lt;&gt;"X","",I350/10*100)</f>
        <v>120</v>
      </c>
    </row>
    <row r="351" spans="1:10" s="4" customFormat="1" x14ac:dyDescent="0.25">
      <c r="A351" s="22">
        <v>879553</v>
      </c>
      <c r="B351" s="33" t="s">
        <v>11</v>
      </c>
      <c r="C351" s="33">
        <v>2</v>
      </c>
      <c r="D351" s="34">
        <v>-0.5</v>
      </c>
      <c r="E351" s="34"/>
      <c r="F351" s="34">
        <v>-1</v>
      </c>
      <c r="G351" s="35">
        <v>-0.5</v>
      </c>
      <c r="H351" s="16">
        <f>IF(B351&lt;&gt;"X","",C351+IF(D351="",3,3+D351)+IF(E351="",2,2+E351)+IF(F351="",3,3+F351)+IF(G351="",2,2+G351))</f>
        <v>10</v>
      </c>
      <c r="I351" s="4">
        <f>IF(H351="","",INT(H351+0.5))</f>
        <v>10</v>
      </c>
      <c r="J351" s="3">
        <f>IF(B351&lt;&gt;"X","",I351/10*100)</f>
        <v>100</v>
      </c>
    </row>
    <row r="352" spans="1:10" s="4" customFormat="1" x14ac:dyDescent="0.25">
      <c r="A352" s="22">
        <v>882167</v>
      </c>
      <c r="B352" s="33" t="s">
        <v>11</v>
      </c>
      <c r="C352" s="33">
        <v>2</v>
      </c>
      <c r="D352" s="34"/>
      <c r="F352" s="35">
        <v>-1.5</v>
      </c>
      <c r="G352" s="38"/>
      <c r="H352" s="16">
        <f>IF(B352&lt;&gt;"X","",C352+IF(D352="",3,3+D352)+IF(E352="",2,2+E352)+IF(F352="",3,3+F352)+IF(G352="",2,2+G352))</f>
        <v>10.5</v>
      </c>
      <c r="I352" s="4">
        <f>IF(H352="","",INT(H352+0.5))</f>
        <v>11</v>
      </c>
      <c r="J352" s="3">
        <f>IF(B352&lt;&gt;"X","",I352/10*100)</f>
        <v>110.00000000000001</v>
      </c>
    </row>
    <row r="353" spans="1:18" s="4" customFormat="1" x14ac:dyDescent="0.25">
      <c r="A353" s="22">
        <v>884863</v>
      </c>
      <c r="B353" s="33" t="s">
        <v>11</v>
      </c>
      <c r="C353" s="33"/>
      <c r="D353" s="34"/>
      <c r="F353" s="34">
        <v>-0.5</v>
      </c>
      <c r="G353" s="35"/>
      <c r="H353" s="16">
        <f>IF(B353&lt;&gt;"X","",C353+IF(D353="",3,3+D353)+IF(E353="",2,2+E353)+IF(F353="",3,3+F353)+IF(G353="",2,2+G353))</f>
        <v>9.5</v>
      </c>
      <c r="I353" s="4">
        <f>IF(H353="","",INT(H353+0.5))</f>
        <v>10</v>
      </c>
      <c r="J353" s="3">
        <f>IF(B353&lt;&gt;"X","",I353/10*100)</f>
        <v>100</v>
      </c>
    </row>
    <row r="354" spans="1:18" s="4" customFormat="1" x14ac:dyDescent="0.25">
      <c r="A354" s="22">
        <v>885091</v>
      </c>
      <c r="B354" s="33" t="s">
        <v>11</v>
      </c>
      <c r="C354" s="33">
        <v>2</v>
      </c>
      <c r="D354" s="34"/>
      <c r="F354" s="34"/>
      <c r="G354" s="35">
        <v>-0.5</v>
      </c>
      <c r="H354" s="16">
        <f>IF(B354&lt;&gt;"X","",C354+IF(D354="",3,3+D354)+IF(E354="",2,2+E354)+IF(F354="",3,3+F354)+IF(G354="",2,2+G354))</f>
        <v>11.5</v>
      </c>
      <c r="I354" s="4">
        <f>IF(H354="","",INT(H354+0.5))</f>
        <v>12</v>
      </c>
      <c r="J354" s="3">
        <f>IF(B354&lt;&gt;"X","",I354/10*100)</f>
        <v>120</v>
      </c>
    </row>
    <row r="355" spans="1:18" s="4" customFormat="1" x14ac:dyDescent="0.25">
      <c r="A355" s="22">
        <v>885853</v>
      </c>
      <c r="B355" s="33" t="s">
        <v>11</v>
      </c>
      <c r="C355" s="33">
        <v>1</v>
      </c>
      <c r="D355" s="34"/>
      <c r="F355" s="35"/>
      <c r="G355" s="36"/>
      <c r="H355" s="16">
        <f>IF(B355&lt;&gt;"X","",C355+IF(D355="",3,3+D355)+IF(E355="",2,2+E355)+IF(F355="",3,3+F355)+IF(G355="",2,2+G355))</f>
        <v>11</v>
      </c>
      <c r="I355" s="4">
        <f>IF(H355="","",INT(H355+0.5))</f>
        <v>11</v>
      </c>
      <c r="J355" s="3">
        <f>IF(B355&lt;&gt;"X","",I355/10*100)</f>
        <v>110.00000000000001</v>
      </c>
    </row>
    <row r="356" spans="1:18" s="4" customFormat="1" x14ac:dyDescent="0.25">
      <c r="A356" s="22">
        <v>886157</v>
      </c>
      <c r="B356" s="33" t="s">
        <v>11</v>
      </c>
      <c r="C356" s="33"/>
      <c r="D356" s="34"/>
      <c r="F356" s="34"/>
      <c r="G356" s="38">
        <v>-0.5</v>
      </c>
      <c r="H356" s="16">
        <f>IF(B356&lt;&gt;"X","",C356+IF(D356="",3,3+D356)+IF(E356="",2,2+E356)+IF(F356="",3,3+F356)+IF(G356="",2,2+G356))</f>
        <v>9.5</v>
      </c>
      <c r="I356" s="4">
        <f>IF(H356="","",INT(H356+0.5))</f>
        <v>10</v>
      </c>
      <c r="J356" s="3">
        <f>IF(B356&lt;&gt;"X","",I356/10*100)</f>
        <v>100</v>
      </c>
    </row>
    <row r="357" spans="1:18" s="4" customFormat="1" x14ac:dyDescent="0.25">
      <c r="A357" s="22">
        <v>886884</v>
      </c>
      <c r="B357" s="29" t="s">
        <v>11</v>
      </c>
      <c r="C357" s="29">
        <v>2</v>
      </c>
      <c r="D357" s="34">
        <v>-0.5</v>
      </c>
      <c r="E357" s="27"/>
      <c r="F357" s="26"/>
      <c r="G357" s="24"/>
      <c r="H357" s="16">
        <f>IF(B357&lt;&gt;"X","",C357+IF(D357="",3,3+D357)+IF(E357="",2,2+E357)+IF(F357="",3,3+F357)+IF(G357="",2,2+G357))</f>
        <v>11.5</v>
      </c>
      <c r="I357" s="28">
        <f>IF(H357="","",INT(H357+0.5))</f>
        <v>12</v>
      </c>
      <c r="J357" s="15">
        <f>IF(B357&lt;&gt;"X","",I357/10*100)</f>
        <v>120</v>
      </c>
      <c r="K357" s="28"/>
      <c r="L357" s="28"/>
      <c r="M357" s="28"/>
      <c r="N357" s="28"/>
      <c r="O357" s="28"/>
      <c r="P357" s="28"/>
      <c r="Q357" s="28"/>
      <c r="R357" s="28"/>
    </row>
    <row r="358" spans="1:18" s="13" customFormat="1" x14ac:dyDescent="0.25">
      <c r="A358" s="31">
        <v>889602</v>
      </c>
      <c r="B358" s="21" t="s">
        <v>11</v>
      </c>
      <c r="C358" s="21"/>
      <c r="D358" s="20">
        <v>-0.5</v>
      </c>
      <c r="F358" s="30"/>
      <c r="G358" s="32">
        <v>-0.5</v>
      </c>
      <c r="H358" s="19">
        <f>IF(B358&lt;&gt;"X","",C358+IF(D358="",3,3+D358)+IF(E358="",2,2+E358)+IF(F358="",3,3+F358)+IF(G358="",2,2+G358))</f>
        <v>9</v>
      </c>
      <c r="I358" s="13">
        <f>IF(H358="","",INT(H358+0.5))</f>
        <v>9</v>
      </c>
      <c r="J358" s="18">
        <f>IF(B358&lt;&gt;"X","",I358/10*100)</f>
        <v>90</v>
      </c>
    </row>
    <row r="359" spans="1:18" s="4" customFormat="1" x14ac:dyDescent="0.25">
      <c r="A359" s="22">
        <v>892219</v>
      </c>
      <c r="B359" s="33" t="s">
        <v>11</v>
      </c>
      <c r="C359" s="33"/>
      <c r="D359" s="34"/>
      <c r="F359" s="34">
        <v>-2</v>
      </c>
      <c r="G359" s="36">
        <v>-1.5</v>
      </c>
      <c r="H359" s="16">
        <f>IF(B359&lt;&gt;"X","",C359+IF(D359="",3,3+D359)+IF(E359="",2,2+E359)+IF(F359="",3,3+F359)+IF(G359="",2,2+G359))</f>
        <v>6.5</v>
      </c>
      <c r="I359" s="4">
        <f>IF(H359="","",INT(H359+0.5))</f>
        <v>7</v>
      </c>
      <c r="J359" s="3">
        <f>IF(B359&lt;&gt;"X","",I359/10*100)</f>
        <v>70</v>
      </c>
    </row>
    <row r="360" spans="1:18" s="4" customFormat="1" x14ac:dyDescent="0.25">
      <c r="A360" s="22">
        <v>893902</v>
      </c>
      <c r="B360" s="33" t="s">
        <v>11</v>
      </c>
      <c r="C360" s="33">
        <v>2</v>
      </c>
      <c r="D360" s="34">
        <v>-2.5</v>
      </c>
      <c r="F360" s="34">
        <v>-1</v>
      </c>
      <c r="G360" s="37">
        <v>-1.5</v>
      </c>
      <c r="H360" s="16">
        <f>IF(B360&lt;&gt;"X","",C360+IF(D360="",3,3+D360)+IF(E360="",2,2+E360)+IF(F360="",3,3+F360)+IF(G360="",2,2+G360))</f>
        <v>7</v>
      </c>
      <c r="I360" s="4">
        <f>IF(H360="","",INT(H360+0.5))</f>
        <v>7</v>
      </c>
      <c r="J360" s="3">
        <f>IF(B360&lt;&gt;"X","",I360/10*100)</f>
        <v>70</v>
      </c>
    </row>
    <row r="361" spans="1:18" s="4" customFormat="1" x14ac:dyDescent="0.25">
      <c r="A361" s="22">
        <v>894184</v>
      </c>
      <c r="B361" s="33" t="s">
        <v>11</v>
      </c>
      <c r="C361" s="33"/>
      <c r="D361" s="34">
        <v>-0.5</v>
      </c>
      <c r="E361" s="34"/>
      <c r="F361" s="34">
        <v>-0.5</v>
      </c>
      <c r="G361" s="37">
        <v>-0.5</v>
      </c>
      <c r="H361" s="16">
        <f>IF(B361&lt;&gt;"X","",C361+IF(D361="",3,3+D361)+IF(E361="",2,2+E361)+IF(F361="",3,3+F361)+IF(G361="",2,2+G361))</f>
        <v>8.5</v>
      </c>
      <c r="I361" s="4">
        <f>IF(H361="","",INT(H361+0.5))</f>
        <v>9</v>
      </c>
      <c r="J361" s="3">
        <f>IF(B361&lt;&gt;"X","",I361/10*100)</f>
        <v>90</v>
      </c>
    </row>
    <row r="362" spans="1:18" s="4" customFormat="1" x14ac:dyDescent="0.25">
      <c r="A362" s="22">
        <v>897196</v>
      </c>
      <c r="B362" s="33" t="s">
        <v>11</v>
      </c>
      <c r="C362" s="33">
        <v>1</v>
      </c>
      <c r="D362" s="34">
        <v>-2</v>
      </c>
      <c r="F362" s="34"/>
      <c r="G362" s="35">
        <v>-0.5</v>
      </c>
      <c r="H362" s="16">
        <f>IF(B362&lt;&gt;"X","",C362+IF(D362="",3,3+D362)+IF(E362="",2,2+E362)+IF(F362="",3,3+F362)+IF(G362="",2,2+G362))</f>
        <v>8.5</v>
      </c>
      <c r="I362" s="4">
        <f>IF(H362="","",INT(H362+0.5))</f>
        <v>9</v>
      </c>
      <c r="J362" s="3">
        <f>IF(B362&lt;&gt;"X","",I362/10*100)</f>
        <v>90</v>
      </c>
    </row>
    <row r="363" spans="1:18" s="4" customFormat="1" x14ac:dyDescent="0.25">
      <c r="A363" s="22">
        <v>899360</v>
      </c>
      <c r="B363" s="33" t="s">
        <v>11</v>
      </c>
      <c r="C363" s="33">
        <v>2</v>
      </c>
      <c r="D363" s="34"/>
      <c r="F363" s="34">
        <v>-0.5</v>
      </c>
      <c r="G363" s="35">
        <v>-0.5</v>
      </c>
      <c r="H363" s="16">
        <f>IF(B363&lt;&gt;"X","",C363+IF(D363="",3,3+D363)+IF(E363="",2,2+E363)+IF(F363="",3,3+F363)+IF(G363="",2,2+G363))</f>
        <v>11</v>
      </c>
      <c r="I363" s="4">
        <f>IF(H363="","",INT(H363+0.5))</f>
        <v>11</v>
      </c>
      <c r="J363" s="3">
        <f>IF(B363&lt;&gt;"X","",I363/10*100)</f>
        <v>110.00000000000001</v>
      </c>
    </row>
    <row r="364" spans="1:18" s="4" customFormat="1" x14ac:dyDescent="0.25">
      <c r="A364" s="22">
        <v>901509</v>
      </c>
      <c r="B364" s="33" t="s">
        <v>11</v>
      </c>
      <c r="C364" s="33">
        <v>1</v>
      </c>
      <c r="D364" s="34"/>
      <c r="F364" s="36">
        <v>-0.5</v>
      </c>
      <c r="G364" s="36"/>
      <c r="H364" s="16">
        <f>IF(B364&lt;&gt;"X","",C364+IF(D364="",3,3+D364)+IF(E364="",2,2+E364)+IF(F364="",3,3+F364)+IF(G364="",2,2+G364))</f>
        <v>10.5</v>
      </c>
      <c r="I364" s="4">
        <f>IF(H364="","",INT(H364+0.5))</f>
        <v>11</v>
      </c>
      <c r="J364" s="3">
        <f>IF(B364&lt;&gt;"X","",I364/10*100)</f>
        <v>110.00000000000001</v>
      </c>
      <c r="M364" s="4" t="s">
        <v>10</v>
      </c>
    </row>
    <row r="365" spans="1:18" s="4" customFormat="1" x14ac:dyDescent="0.25">
      <c r="A365" s="22">
        <v>903776</v>
      </c>
      <c r="B365" s="33" t="s">
        <v>11</v>
      </c>
      <c r="C365" s="33"/>
      <c r="D365" s="34">
        <v>-2.5</v>
      </c>
      <c r="F365" s="34">
        <v>-0.5</v>
      </c>
      <c r="G365" s="37">
        <v>-0.5</v>
      </c>
      <c r="H365" s="16">
        <f>IF(B365&lt;&gt;"X","",C365+IF(D365="",3,3+D365)+IF(E365="",2,2+E365)+IF(F365="",3,3+F365)+IF(G365="",2,2+G365))</f>
        <v>6.5</v>
      </c>
      <c r="I365" s="4">
        <f>IF(H365="","",INT(H365+0.5))</f>
        <v>7</v>
      </c>
      <c r="J365" s="3">
        <f>IF(B365&lt;&gt;"X","",I365/10*100)</f>
        <v>70</v>
      </c>
    </row>
    <row r="366" spans="1:18" s="4" customFormat="1" x14ac:dyDescent="0.25">
      <c r="A366" s="22">
        <v>904944</v>
      </c>
      <c r="B366" s="33" t="s">
        <v>11</v>
      </c>
      <c r="C366" s="33">
        <v>1</v>
      </c>
      <c r="D366" s="34"/>
      <c r="E366" s="34"/>
      <c r="F366" s="34">
        <v>-1</v>
      </c>
      <c r="G366" s="37">
        <v>-0.5</v>
      </c>
      <c r="H366" s="16">
        <f>IF(B366&lt;&gt;"X","",C366+IF(D366="",3,3+D366)+IF(E366="",2,2+E366)+IF(F366="",3,3+F366)+IF(G366="",2,2+G366))</f>
        <v>9.5</v>
      </c>
      <c r="I366" s="4">
        <f>IF(H366="","",INT(H366+0.5))</f>
        <v>10</v>
      </c>
      <c r="J366" s="3">
        <f>IF(B366&lt;&gt;"X","",I366/10*100)</f>
        <v>100</v>
      </c>
    </row>
    <row r="367" spans="1:18" s="4" customFormat="1" x14ac:dyDescent="0.25">
      <c r="A367" s="22">
        <v>914128</v>
      </c>
      <c r="B367" s="33" t="s">
        <v>11</v>
      </c>
      <c r="C367" s="33">
        <v>1</v>
      </c>
      <c r="D367" s="34">
        <v>-1</v>
      </c>
      <c r="F367" s="34">
        <v>-1.5</v>
      </c>
      <c r="G367" s="37">
        <v>-0.5</v>
      </c>
      <c r="H367" s="16">
        <f>IF(B367&lt;&gt;"X","",C367+IF(D367="",3,3+D367)+IF(E367="",2,2+E367)+IF(F367="",3,3+F367)+IF(G367="",2,2+G367))</f>
        <v>8</v>
      </c>
      <c r="I367" s="4">
        <f>IF(H367="","",INT(H367+0.5))</f>
        <v>8</v>
      </c>
      <c r="J367" s="3">
        <f>IF(B367&lt;&gt;"X","",I367/10*100)</f>
        <v>80</v>
      </c>
    </row>
    <row r="368" spans="1:18" s="4" customFormat="1" x14ac:dyDescent="0.25">
      <c r="A368" s="22">
        <v>914208</v>
      </c>
      <c r="B368" s="33" t="s">
        <v>11</v>
      </c>
      <c r="C368" s="33">
        <v>2</v>
      </c>
      <c r="D368" s="34">
        <v>-1</v>
      </c>
      <c r="F368" s="34">
        <v>-0.5</v>
      </c>
      <c r="G368" s="37">
        <v>-0.5</v>
      </c>
      <c r="H368" s="16">
        <f>IF(B368&lt;&gt;"X","",C368+IF(D368="",3,3+D368)+IF(E368="",2,2+E368)+IF(F368="",3,3+F368)+IF(G368="",2,2+G368))</f>
        <v>10</v>
      </c>
      <c r="I368" s="4">
        <f>IF(H368="","",INT(H368+0.5))</f>
        <v>10</v>
      </c>
      <c r="J368" s="3">
        <f>IF(B368&lt;&gt;"X","",I368/10*100)</f>
        <v>100</v>
      </c>
    </row>
    <row r="369" spans="1:10" s="4" customFormat="1" x14ac:dyDescent="0.25">
      <c r="A369" s="22">
        <v>914414</v>
      </c>
      <c r="B369" s="33" t="s">
        <v>11</v>
      </c>
      <c r="C369" s="33">
        <v>1</v>
      </c>
      <c r="D369" s="34"/>
      <c r="F369" s="34">
        <v>-0.5</v>
      </c>
      <c r="G369" s="35">
        <v>-0.5</v>
      </c>
      <c r="H369" s="16">
        <f>IF(B369&lt;&gt;"X","",C369+IF(D369="",3,3+D369)+IF(E369="",2,2+E369)+IF(F369="",3,3+F369)+IF(G369="",2,2+G369))</f>
        <v>10</v>
      </c>
      <c r="I369" s="4">
        <f>IF(H369="","",INT(H369+0.5))</f>
        <v>10</v>
      </c>
      <c r="J369" s="3">
        <f>IF(B369&lt;&gt;"X","",I369/10*100)</f>
        <v>100</v>
      </c>
    </row>
    <row r="370" spans="1:10" s="4" customFormat="1" x14ac:dyDescent="0.25">
      <c r="A370" s="22">
        <v>918625</v>
      </c>
      <c r="B370" s="33" t="s">
        <v>11</v>
      </c>
      <c r="C370" s="33"/>
      <c r="D370" s="34">
        <v>-0.5</v>
      </c>
      <c r="F370" s="4">
        <v>-0.5</v>
      </c>
      <c r="G370" s="37">
        <v>-0.5</v>
      </c>
      <c r="H370" s="16">
        <f>IF(B370&lt;&gt;"X","",C370+IF(D370="",3,3+D370)+IF(E370="",2,2+E370)+IF(F370="",3,3+F370)+IF(G370="",2,2+G370))</f>
        <v>8.5</v>
      </c>
      <c r="I370" s="4">
        <f>IF(H370="","",INT(H370+0.5))</f>
        <v>9</v>
      </c>
      <c r="J370" s="3">
        <f>IF(B370&lt;&gt;"X","",I370/10*100)</f>
        <v>90</v>
      </c>
    </row>
    <row r="371" spans="1:10" s="4" customFormat="1" x14ac:dyDescent="0.25">
      <c r="A371" s="22">
        <v>920192</v>
      </c>
      <c r="B371" s="33" t="s">
        <v>11</v>
      </c>
      <c r="C371" s="33">
        <v>2</v>
      </c>
      <c r="D371" s="34"/>
      <c r="F371" s="35"/>
      <c r="G371" s="36"/>
      <c r="H371" s="16">
        <f>IF(B371&lt;&gt;"X","",C371+IF(D371="",3,3+D371)+IF(E371="",2,2+E371)+IF(F371="",3,3+F371)+IF(G371="",2,2+G371))</f>
        <v>12</v>
      </c>
      <c r="I371" s="4">
        <f>IF(H371="","",INT(H371+0.5))</f>
        <v>12</v>
      </c>
      <c r="J371" s="3">
        <f>IF(B371&lt;&gt;"X","",I371/10*100)</f>
        <v>120</v>
      </c>
    </row>
    <row r="372" spans="1:10" s="4" customFormat="1" x14ac:dyDescent="0.25">
      <c r="A372" s="22">
        <v>922814</v>
      </c>
      <c r="B372" s="33" t="s">
        <v>11</v>
      </c>
      <c r="C372" s="33">
        <v>2</v>
      </c>
      <c r="D372" s="34">
        <v>-0.5</v>
      </c>
      <c r="E372" s="34"/>
      <c r="F372" s="4">
        <v>-0.5</v>
      </c>
      <c r="G372" s="37">
        <v>-0.5</v>
      </c>
      <c r="H372" s="16">
        <f>IF(B372&lt;&gt;"X","",C372+IF(D372="",3,3+D372)+IF(E372="",2,2+E372)+IF(F372="",3,3+F372)+IF(G372="",2,2+G372))</f>
        <v>10.5</v>
      </c>
      <c r="I372" s="4">
        <f>IF(H372="","",INT(H372+0.5))</f>
        <v>11</v>
      </c>
      <c r="J372" s="3">
        <f>IF(B372&lt;&gt;"X","",I372/10*100)</f>
        <v>110.00000000000001</v>
      </c>
    </row>
    <row r="373" spans="1:10" s="4" customFormat="1" x14ac:dyDescent="0.25">
      <c r="A373" s="22">
        <v>923032</v>
      </c>
      <c r="B373" s="33" t="s">
        <v>11</v>
      </c>
      <c r="C373" s="33">
        <v>1</v>
      </c>
      <c r="D373" s="34"/>
      <c r="F373" s="35"/>
      <c r="G373" s="36"/>
      <c r="H373" s="16">
        <f>IF(B373&lt;&gt;"X","",C373+IF(D373="",3,3+D373)+IF(E373="",2,2+E373)+IF(F373="",3,3+F373)+IF(G373="",2,2+G373))</f>
        <v>11</v>
      </c>
      <c r="I373" s="4">
        <f>IF(H373="","",INT(H373+0.5))</f>
        <v>11</v>
      </c>
      <c r="J373" s="3">
        <f>IF(B373&lt;&gt;"X","",I373/10*100)</f>
        <v>110.00000000000001</v>
      </c>
    </row>
    <row r="374" spans="1:10" s="4" customFormat="1" x14ac:dyDescent="0.25">
      <c r="A374" s="22">
        <v>923600</v>
      </c>
      <c r="B374" s="33" t="s">
        <v>11</v>
      </c>
      <c r="C374" s="33">
        <v>2</v>
      </c>
      <c r="D374" s="34">
        <v>-1</v>
      </c>
      <c r="F374" s="34">
        <v>-1.5</v>
      </c>
      <c r="G374" s="37">
        <v>-0.5</v>
      </c>
      <c r="H374" s="16">
        <f>IF(B374&lt;&gt;"X","",C374+IF(D374="",3,3+D374)+IF(E374="",2,2+E374)+IF(F374="",3,3+F374)+IF(G374="",2,2+G374))</f>
        <v>9</v>
      </c>
      <c r="I374" s="4">
        <f>IF(H374="","",INT(H374+0.5))</f>
        <v>9</v>
      </c>
      <c r="J374" s="3">
        <f>IF(B374&lt;&gt;"X","",I374/10*100)</f>
        <v>90</v>
      </c>
    </row>
    <row r="375" spans="1:10" s="4" customFormat="1" x14ac:dyDescent="0.25">
      <c r="A375" s="22">
        <v>927732</v>
      </c>
      <c r="B375" s="33" t="s">
        <v>11</v>
      </c>
      <c r="C375" s="33"/>
      <c r="D375" s="34">
        <v>-0.5</v>
      </c>
      <c r="F375" s="34">
        <v>-2</v>
      </c>
      <c r="G375" s="37">
        <v>-0.5</v>
      </c>
      <c r="H375" s="16">
        <f>IF(B375&lt;&gt;"X","",C375+IF(D375="",3,3+D375)+IF(E375="",2,2+E375)+IF(F375="",3,3+F375)+IF(G375="",2,2+G375))</f>
        <v>7</v>
      </c>
      <c r="I375" s="4">
        <f>IF(H375="","",INT(H375+0.5))</f>
        <v>7</v>
      </c>
      <c r="J375" s="3">
        <f>IF(B375&lt;&gt;"X","",I375/10*100)</f>
        <v>70</v>
      </c>
    </row>
    <row r="376" spans="1:10" s="4" customFormat="1" x14ac:dyDescent="0.25">
      <c r="A376" s="22">
        <v>933251</v>
      </c>
      <c r="B376" s="33" t="s">
        <v>11</v>
      </c>
      <c r="C376" s="33">
        <v>2</v>
      </c>
      <c r="D376" s="34"/>
      <c r="F376" s="34">
        <v>-0.5</v>
      </c>
      <c r="G376" s="35"/>
      <c r="H376" s="16">
        <f>IF(B376&lt;&gt;"X","",C376+IF(D376="",3,3+D376)+IF(E376="",2,2+E376)+IF(F376="",3,3+F376)+IF(G376="",2,2+G376))</f>
        <v>11.5</v>
      </c>
      <c r="I376" s="4">
        <f>IF(H376="","",INT(H376+0.5))</f>
        <v>12</v>
      </c>
      <c r="J376" s="3">
        <f>IF(B376&lt;&gt;"X","",I376/10*100)</f>
        <v>120</v>
      </c>
    </row>
    <row r="377" spans="1:10" s="4" customFormat="1" x14ac:dyDescent="0.25">
      <c r="A377" s="22">
        <v>933368</v>
      </c>
      <c r="B377" s="33" t="s">
        <v>11</v>
      </c>
      <c r="C377" s="33"/>
      <c r="D377" s="34">
        <v>-3</v>
      </c>
      <c r="E377" s="4">
        <v>-1</v>
      </c>
      <c r="F377" s="34">
        <v>-0.5</v>
      </c>
      <c r="G377" s="27">
        <v>-0.5</v>
      </c>
      <c r="H377" s="16">
        <f>IF(B377&lt;&gt;"X","",C377+IF(D377="",3,3+D377)+IF(E377="",2,2+E377)+IF(F377="",3,3+F377)+IF(G377="",2,2+G377))</f>
        <v>5</v>
      </c>
      <c r="I377" s="4">
        <f>IF(H377="","",INT(H377+0.5))</f>
        <v>5</v>
      </c>
      <c r="J377" s="3">
        <f>IF(B377&lt;&gt;"X","",I377/10*100)</f>
        <v>50</v>
      </c>
    </row>
    <row r="378" spans="1:10" s="4" customFormat="1" x14ac:dyDescent="0.25">
      <c r="A378" s="22">
        <v>934005</v>
      </c>
      <c r="B378" s="33" t="s">
        <v>11</v>
      </c>
      <c r="C378" s="33"/>
      <c r="D378" s="34"/>
      <c r="E378" s="34"/>
      <c r="F378" s="34"/>
      <c r="G378" s="35">
        <v>-0.5</v>
      </c>
      <c r="H378" s="16">
        <f>IF(B378&lt;&gt;"X","",C378+IF(D378="",3,3+D378)+IF(E378="",2,2+E378)+IF(F378="",3,3+F378)+IF(G378="",2,2+G378))</f>
        <v>9.5</v>
      </c>
      <c r="I378" s="4">
        <f>IF(H378="","",INT(H378+0.5))</f>
        <v>10</v>
      </c>
      <c r="J378" s="3">
        <f>IF(B378&lt;&gt;"X","",I378/10*100)</f>
        <v>100</v>
      </c>
    </row>
    <row r="379" spans="1:10" s="4" customFormat="1" x14ac:dyDescent="0.25">
      <c r="A379" s="22">
        <v>934075</v>
      </c>
      <c r="B379" s="33" t="s">
        <v>11</v>
      </c>
      <c r="C379" s="33"/>
      <c r="D379" s="34"/>
      <c r="F379" s="34">
        <v>-0.5</v>
      </c>
      <c r="G379" s="35">
        <v>-0.5</v>
      </c>
      <c r="H379" s="16">
        <f>IF(B379&lt;&gt;"X","",C379+IF(D379="",3,3+D379)+IF(E379="",2,2+E379)+IF(F379="",3,3+F379)+IF(G379="",2,2+G379))</f>
        <v>9</v>
      </c>
      <c r="I379" s="4">
        <f>IF(H379="","",INT(H379+0.5))</f>
        <v>9</v>
      </c>
      <c r="J379" s="3">
        <f>IF(B379&lt;&gt;"X","",I379/10*100)</f>
        <v>90</v>
      </c>
    </row>
    <row r="380" spans="1:10" s="4" customFormat="1" x14ac:dyDescent="0.25">
      <c r="A380" s="22">
        <v>940428</v>
      </c>
      <c r="B380" s="33" t="s">
        <v>11</v>
      </c>
      <c r="C380" s="33">
        <v>2</v>
      </c>
      <c r="D380" s="34">
        <v>-0.5</v>
      </c>
      <c r="F380" s="34">
        <v>-3</v>
      </c>
      <c r="G380" s="35"/>
      <c r="H380" s="16">
        <f>IF(B380&lt;&gt;"X","",C380+IF(D380="",3,3+D380)+IF(E380="",2,2+E380)+IF(F380="",3,3+F380)+IF(G380="",2,2+G380))</f>
        <v>8.5</v>
      </c>
      <c r="I380" s="4">
        <f>IF(H380="","",INT(H380+0.5))</f>
        <v>9</v>
      </c>
      <c r="J380" s="3">
        <f>IF(B380&lt;&gt;"X","",I380/10*100)</f>
        <v>90</v>
      </c>
    </row>
    <row r="381" spans="1:10" s="4" customFormat="1" x14ac:dyDescent="0.25">
      <c r="A381" s="22">
        <v>941108</v>
      </c>
      <c r="B381" s="33" t="s">
        <v>11</v>
      </c>
      <c r="C381" s="33">
        <v>1</v>
      </c>
      <c r="D381" s="34"/>
      <c r="F381" s="34"/>
      <c r="G381" s="35"/>
      <c r="H381" s="16">
        <f>IF(B381&lt;&gt;"X","",C381+IF(D381="",3,3+D381)+IF(E381="",2,2+E381)+IF(F381="",3,3+F381)+IF(G381="",2,2+G381))</f>
        <v>11</v>
      </c>
      <c r="I381" s="4">
        <f>IF(H381="","",INT(H381+0.5))</f>
        <v>11</v>
      </c>
      <c r="J381" s="3">
        <f>IF(B381&lt;&gt;"X","",I381/10*100)</f>
        <v>110.00000000000001</v>
      </c>
    </row>
    <row r="382" spans="1:10" s="4" customFormat="1" x14ac:dyDescent="0.25">
      <c r="A382" s="22">
        <v>945910</v>
      </c>
      <c r="B382" s="33" t="s">
        <v>11</v>
      </c>
      <c r="C382" s="33">
        <v>1</v>
      </c>
      <c r="D382" s="34">
        <v>-1</v>
      </c>
      <c r="F382" s="36">
        <v>-3</v>
      </c>
      <c r="G382" s="43">
        <v>-1</v>
      </c>
      <c r="H382" s="16">
        <f>IF(B382&lt;&gt;"X","",C382+IF(D382="",3,3+D382)+IF(E382="",2,2+E382)+IF(F382="",3,3+F382)+IF(G382="",2,2+G382))</f>
        <v>6</v>
      </c>
      <c r="I382" s="4">
        <f>IF(H382="","",INT(H382+0.5))</f>
        <v>6</v>
      </c>
      <c r="J382" s="3">
        <f>IF(B382&lt;&gt;"X","",I382/10*100)</f>
        <v>60</v>
      </c>
    </row>
    <row r="383" spans="1:10" s="4" customFormat="1" x14ac:dyDescent="0.25">
      <c r="A383" s="22">
        <v>954168</v>
      </c>
      <c r="B383" s="33" t="s">
        <v>11</v>
      </c>
      <c r="C383" s="33">
        <v>2</v>
      </c>
      <c r="D383" s="34">
        <v>-0.5</v>
      </c>
      <c r="F383" s="34"/>
      <c r="G383" s="35"/>
      <c r="H383" s="16">
        <f>IF(B383&lt;&gt;"X","",C383+IF(D383="",3,3+D383)+IF(E383="",2,2+E383)+IF(F383="",3,3+F383)+IF(G383="",2,2+G383))</f>
        <v>11.5</v>
      </c>
      <c r="I383" s="4">
        <f>IF(H383="","",INT(H383+0.5))</f>
        <v>12</v>
      </c>
      <c r="J383" s="3">
        <f>IF(B383&lt;&gt;"X","",I383/10*100)</f>
        <v>120</v>
      </c>
    </row>
    <row r="384" spans="1:10" s="4" customFormat="1" x14ac:dyDescent="0.25">
      <c r="A384" s="22">
        <v>955652</v>
      </c>
      <c r="B384" s="33" t="s">
        <v>11</v>
      </c>
      <c r="C384" s="33"/>
      <c r="D384" s="34">
        <v>-0.5</v>
      </c>
      <c r="F384" s="34">
        <v>-1.5</v>
      </c>
      <c r="G384" s="35">
        <v>-0.5</v>
      </c>
      <c r="H384" s="16">
        <f>IF(B384&lt;&gt;"X","",C384+IF(D384="",3,3+D384)+IF(E384="",2,2+E384)+IF(F384="",3,3+F384)+IF(G384="",2,2+G384))</f>
        <v>7.5</v>
      </c>
      <c r="I384" s="4">
        <f>IF(H384="","",INT(H384+0.5))</f>
        <v>8</v>
      </c>
      <c r="J384" s="3">
        <f>IF(B384&lt;&gt;"X","",I384/10*100)</f>
        <v>80</v>
      </c>
    </row>
    <row r="385" spans="1:18" s="4" customFormat="1" x14ac:dyDescent="0.25">
      <c r="A385" s="22">
        <v>958607</v>
      </c>
      <c r="B385" s="33" t="s">
        <v>11</v>
      </c>
      <c r="C385" s="33">
        <v>2</v>
      </c>
      <c r="D385" s="34"/>
      <c r="F385" s="34">
        <v>-0.5</v>
      </c>
      <c r="G385" s="37">
        <v>-0.5</v>
      </c>
      <c r="H385" s="16">
        <f>IF(B385&lt;&gt;"X","",C385+IF(D385="",3,3+D385)+IF(E385="",2,2+E385)+IF(F385="",3,3+F385)+IF(G385="",2,2+G385))</f>
        <v>11</v>
      </c>
      <c r="I385" s="4">
        <f>IF(H385="","",INT(H385+0.5))</f>
        <v>11</v>
      </c>
      <c r="J385" s="3">
        <f>IF(B385&lt;&gt;"X","",I385/10*100)</f>
        <v>110.00000000000001</v>
      </c>
    </row>
    <row r="386" spans="1:18" s="4" customFormat="1" x14ac:dyDescent="0.25">
      <c r="A386" s="22">
        <v>959104</v>
      </c>
      <c r="B386" s="33" t="s">
        <v>11</v>
      </c>
      <c r="C386" s="33"/>
      <c r="D386" s="41">
        <v>-0.5</v>
      </c>
      <c r="F386" s="35">
        <v>-0.5</v>
      </c>
      <c r="G386" s="38"/>
      <c r="H386" s="16">
        <f>IF(B386&lt;&gt;"X","",C386+IF(D386="",3,3+D386)+IF(E386="",2,2+E386)+IF(F386="",3,3+F386)+IF(G386="",2,2+G386))</f>
        <v>9</v>
      </c>
      <c r="I386" s="4">
        <f>IF(H386="","",INT(H386+0.5))</f>
        <v>9</v>
      </c>
      <c r="J386" s="3">
        <f>IF(B386&lt;&gt;"X","",I386/10*100)</f>
        <v>90</v>
      </c>
    </row>
    <row r="387" spans="1:18" s="4" customFormat="1" x14ac:dyDescent="0.25">
      <c r="A387" s="22">
        <v>959580</v>
      </c>
      <c r="B387" s="33" t="s">
        <v>11</v>
      </c>
      <c r="C387" s="33">
        <v>1</v>
      </c>
      <c r="D387" s="34">
        <v>-0.5</v>
      </c>
      <c r="F387" s="35">
        <v>-1.5</v>
      </c>
      <c r="G387" s="36">
        <v>-0.5</v>
      </c>
      <c r="H387" s="16">
        <f>IF(B387&lt;&gt;"X","",C387+IF(D387="",3,3+D387)+IF(E387="",2,2+E387)+IF(F387="",3,3+F387)+IF(G387="",2,2+G387))</f>
        <v>8.5</v>
      </c>
      <c r="I387" s="4">
        <f>IF(H387="","",INT(H387+0.5))</f>
        <v>9</v>
      </c>
      <c r="J387" s="3">
        <f>IF(B387&lt;&gt;"X","",I387/10*100)</f>
        <v>90</v>
      </c>
    </row>
    <row r="388" spans="1:18" s="4" customFormat="1" x14ac:dyDescent="0.25">
      <c r="A388" s="22">
        <v>959861</v>
      </c>
      <c r="B388" s="33" t="s">
        <v>11</v>
      </c>
      <c r="C388" s="33">
        <v>2</v>
      </c>
      <c r="D388" s="34"/>
      <c r="F388" s="34">
        <v>-0.5</v>
      </c>
      <c r="G388" s="35">
        <v>-0.5</v>
      </c>
      <c r="H388" s="16">
        <f>IF(B388&lt;&gt;"X","",C388+IF(D388="",3,3+D388)+IF(E388="",2,2+E388)+IF(F388="",3,3+F388)+IF(G388="",2,2+G388))</f>
        <v>11</v>
      </c>
      <c r="I388" s="4">
        <f>IF(H388="","",INT(H388+0.5))</f>
        <v>11</v>
      </c>
      <c r="J388" s="3">
        <f>IF(B388&lt;&gt;"X","",I388/10*100)</f>
        <v>110.00000000000001</v>
      </c>
    </row>
    <row r="389" spans="1:18" s="4" customFormat="1" x14ac:dyDescent="0.25">
      <c r="A389" s="22">
        <v>965147</v>
      </c>
      <c r="B389" s="33" t="s">
        <v>11</v>
      </c>
      <c r="C389" s="33">
        <v>2</v>
      </c>
      <c r="D389" s="34">
        <v>-1</v>
      </c>
      <c r="F389" s="36"/>
      <c r="G389" s="36">
        <v>-0.5</v>
      </c>
      <c r="H389" s="16">
        <f>IF(B389&lt;&gt;"X","",C389+IF(D389="",3,3+D389)+IF(E389="",2,2+E389)+IF(F389="",3,3+F389)+IF(G389="",2,2+G389))</f>
        <v>10.5</v>
      </c>
      <c r="I389" s="4">
        <f>IF(H389="","",INT(H389+0.5))</f>
        <v>11</v>
      </c>
      <c r="J389" s="3">
        <f>IF(B389&lt;&gt;"X","",I389/10*100)</f>
        <v>110.00000000000001</v>
      </c>
    </row>
    <row r="390" spans="1:18" s="4" customFormat="1" x14ac:dyDescent="0.25">
      <c r="A390" s="22">
        <v>970624</v>
      </c>
      <c r="B390" s="33" t="s">
        <v>11</v>
      </c>
      <c r="C390" s="33">
        <v>1</v>
      </c>
      <c r="D390" s="34"/>
      <c r="F390" s="34"/>
      <c r="G390" s="35">
        <v>-0.5</v>
      </c>
      <c r="H390" s="16">
        <f>IF(B390&lt;&gt;"X","",C390+IF(D390="",3,3+D390)+IF(E390="",2,2+E390)+IF(F390="",3,3+F390)+IF(G390="",2,2+G390))</f>
        <v>10.5</v>
      </c>
      <c r="I390" s="4">
        <f>IF(H390="","",INT(H390+0.5))</f>
        <v>11</v>
      </c>
      <c r="J390" s="3">
        <f>IF(B390&lt;&gt;"X","",I390/10*100)</f>
        <v>110.00000000000001</v>
      </c>
    </row>
    <row r="391" spans="1:18" s="14" customFormat="1" x14ac:dyDescent="0.25">
      <c r="A391" s="22">
        <v>971610</v>
      </c>
      <c r="B391" s="33" t="s">
        <v>11</v>
      </c>
      <c r="C391" s="33"/>
      <c r="D391" s="4"/>
      <c r="E391" s="4"/>
      <c r="F391" s="36">
        <v>-0.5</v>
      </c>
      <c r="G391" s="36"/>
      <c r="H391" s="16">
        <f>IF(B391&lt;&gt;"X","",C391+IF(D391="",3,3+D391)+IF(E391="",2,2+E391)+IF(F391="",3,3+F391)+IF(G391="",2,2+G391))</f>
        <v>9.5</v>
      </c>
      <c r="I391" s="4">
        <f>IF(H391="","",INT(H391+0.5))</f>
        <v>10</v>
      </c>
      <c r="J391" s="3">
        <f>IF(B391&lt;&gt;"X","",I391/10*100)</f>
        <v>100</v>
      </c>
      <c r="K391" s="4"/>
      <c r="L391" s="4"/>
      <c r="M391" s="4"/>
      <c r="N391" s="4"/>
      <c r="O391" s="4"/>
      <c r="P391" s="4"/>
      <c r="Q391" s="4"/>
      <c r="R391" s="4"/>
    </row>
    <row r="392" spans="1:18" s="14" customFormat="1" x14ac:dyDescent="0.25">
      <c r="A392" s="22">
        <v>971747</v>
      </c>
      <c r="B392" s="33" t="s">
        <v>11</v>
      </c>
      <c r="C392" s="33"/>
      <c r="D392" s="34">
        <v>-0.5</v>
      </c>
      <c r="E392" s="34"/>
      <c r="F392" s="34">
        <v>-1.5</v>
      </c>
      <c r="G392" s="35"/>
      <c r="H392" s="16">
        <f>IF(B392&lt;&gt;"X","",C392+IF(D392="",3,3+D392)+IF(E392="",2,2+E392)+IF(F392="",3,3+F392)+IF(G392="",2,2+G392))</f>
        <v>8</v>
      </c>
      <c r="I392" s="4">
        <f>IF(H392="","",INT(H392+0.5))</f>
        <v>8</v>
      </c>
      <c r="J392" s="3">
        <f>IF(B392&lt;&gt;"X","",I392/10*100)</f>
        <v>80</v>
      </c>
      <c r="K392" s="4"/>
      <c r="L392" s="4"/>
      <c r="M392" s="4"/>
      <c r="N392" s="4"/>
      <c r="O392" s="4"/>
      <c r="P392" s="4"/>
      <c r="Q392" s="4"/>
      <c r="R392" s="4"/>
    </row>
    <row r="393" spans="1:18" s="14" customFormat="1" x14ac:dyDescent="0.25">
      <c r="A393" s="22">
        <v>972384</v>
      </c>
      <c r="B393" s="33" t="s">
        <v>11</v>
      </c>
      <c r="C393" s="33">
        <v>1</v>
      </c>
      <c r="D393" s="34">
        <v>-2.5</v>
      </c>
      <c r="E393" s="4"/>
      <c r="F393" s="34">
        <v>-0.5</v>
      </c>
      <c r="G393" s="35"/>
      <c r="H393" s="16">
        <f>IF(B393&lt;&gt;"X","",C393+IF(D393="",3,3+D393)+IF(E393="",2,2+E393)+IF(F393="",3,3+F393)+IF(G393="",2,2+G393))</f>
        <v>8</v>
      </c>
      <c r="I393" s="4">
        <f>IF(H393="","",INT(H393+0.5))</f>
        <v>8</v>
      </c>
      <c r="J393" s="3">
        <f>IF(B393&lt;&gt;"X","",I393/10*100)</f>
        <v>80</v>
      </c>
      <c r="K393" s="4"/>
      <c r="L393" s="4"/>
      <c r="M393" s="4"/>
      <c r="N393" s="4"/>
      <c r="O393" s="4"/>
      <c r="P393" s="4"/>
      <c r="Q393" s="4"/>
      <c r="R393" s="4"/>
    </row>
    <row r="394" spans="1:18" s="14" customFormat="1" x14ac:dyDescent="0.25">
      <c r="A394" s="22">
        <v>972417</v>
      </c>
      <c r="B394" s="33" t="s">
        <v>11</v>
      </c>
      <c r="C394" s="33">
        <v>1</v>
      </c>
      <c r="D394" s="34"/>
      <c r="E394" s="4"/>
      <c r="F394" s="34"/>
      <c r="G394" s="35">
        <v>-0.5</v>
      </c>
      <c r="H394" s="16">
        <f>IF(B394&lt;&gt;"X","",C394+IF(D394="",3,3+D394)+IF(E394="",2,2+E394)+IF(F394="",3,3+F394)+IF(G394="",2,2+G394))</f>
        <v>10.5</v>
      </c>
      <c r="I394" s="4">
        <f>IF(H394="","",INT(H394+0.5))</f>
        <v>11</v>
      </c>
      <c r="J394" s="3">
        <f>IF(B394&lt;&gt;"X","",I394/10*100)</f>
        <v>110.00000000000001</v>
      </c>
      <c r="K394" s="4"/>
      <c r="L394" s="4"/>
      <c r="M394" s="4"/>
      <c r="N394" s="4"/>
      <c r="O394" s="4"/>
      <c r="P394" s="4"/>
      <c r="Q394" s="4"/>
      <c r="R394" s="4"/>
    </row>
    <row r="395" spans="1:18" s="14" customFormat="1" x14ac:dyDescent="0.25">
      <c r="A395" s="22">
        <v>976583</v>
      </c>
      <c r="B395" s="33" t="s">
        <v>11</v>
      </c>
      <c r="C395" s="33"/>
      <c r="D395" s="34"/>
      <c r="E395" s="4"/>
      <c r="F395" s="4">
        <v>-1</v>
      </c>
      <c r="G395" s="35"/>
      <c r="H395" s="16">
        <f>IF(B395&lt;&gt;"X","",C395+IF(D395="",3,3+D395)+IF(E395="",2,2+E395)+IF(F395="",3,3+F395)+IF(G395="",2,2+G395))</f>
        <v>9</v>
      </c>
      <c r="I395" s="4">
        <f>IF(H395="","",INT(H395+0.5))</f>
        <v>9</v>
      </c>
      <c r="J395" s="3">
        <f>IF(B395&lt;&gt;"X","",I395/10*100)</f>
        <v>90</v>
      </c>
      <c r="K395" s="4"/>
      <c r="L395" s="4"/>
      <c r="M395" s="4"/>
      <c r="N395" s="4"/>
      <c r="O395" s="4"/>
      <c r="P395" s="4"/>
      <c r="Q395" s="4"/>
      <c r="R395" s="4"/>
    </row>
    <row r="396" spans="1:18" s="14" customFormat="1" x14ac:dyDescent="0.25">
      <c r="A396" s="22">
        <v>978626</v>
      </c>
      <c r="B396" s="33" t="s">
        <v>11</v>
      </c>
      <c r="C396" s="33"/>
      <c r="D396" s="34">
        <v>-1</v>
      </c>
      <c r="E396" s="4"/>
      <c r="F396" s="34">
        <v>-1.5</v>
      </c>
      <c r="G396" s="35">
        <v>-0.5</v>
      </c>
      <c r="H396" s="16">
        <f>IF(B396&lt;&gt;"X","",C396+IF(D396="",3,3+D396)+IF(E396="",2,2+E396)+IF(F396="",3,3+F396)+IF(G396="",2,2+G396))</f>
        <v>7</v>
      </c>
      <c r="I396" s="4">
        <f>IF(H396="","",INT(H396+0.5))</f>
        <v>7</v>
      </c>
      <c r="J396" s="3">
        <f>IF(B396&lt;&gt;"X","",I396/10*100)</f>
        <v>70</v>
      </c>
      <c r="K396" s="4"/>
      <c r="L396" s="4"/>
      <c r="M396" s="4"/>
      <c r="N396" s="4"/>
      <c r="O396" s="4"/>
      <c r="P396" s="4"/>
      <c r="Q396" s="4"/>
      <c r="R396" s="4"/>
    </row>
    <row r="397" spans="1:18" s="14" customFormat="1" x14ac:dyDescent="0.25">
      <c r="A397" s="22">
        <v>986251</v>
      </c>
      <c r="B397" s="33" t="s">
        <v>11</v>
      </c>
      <c r="C397" s="33">
        <v>2</v>
      </c>
      <c r="D397" s="34"/>
      <c r="E397" s="4"/>
      <c r="F397" s="35">
        <v>-2.5</v>
      </c>
      <c r="G397" s="38"/>
      <c r="H397" s="16">
        <f>IF(B397&lt;&gt;"X","",C397+IF(D397="",3,3+D397)+IF(E397="",2,2+E397)+IF(F397="",3,3+F397)+IF(G397="",2,2+G397))</f>
        <v>9.5</v>
      </c>
      <c r="I397" s="4">
        <f>IF(H397="","",INT(H397+0.5))</f>
        <v>10</v>
      </c>
      <c r="J397" s="3">
        <f>IF(B397&lt;&gt;"X","",I397/10*100)</f>
        <v>100</v>
      </c>
      <c r="K397" s="4"/>
      <c r="L397" s="4"/>
      <c r="M397" s="4"/>
      <c r="N397" s="4"/>
      <c r="O397" s="4"/>
      <c r="P397" s="4"/>
      <c r="Q397" s="4"/>
      <c r="R397" s="4"/>
    </row>
    <row r="398" spans="1:18" s="14" customFormat="1" x14ac:dyDescent="0.25">
      <c r="A398" s="22">
        <v>990621</v>
      </c>
      <c r="B398" s="33" t="s">
        <v>11</v>
      </c>
      <c r="C398" s="33">
        <v>2</v>
      </c>
      <c r="D398" s="34"/>
      <c r="E398" s="4"/>
      <c r="F398" s="35">
        <v>-0.5</v>
      </c>
      <c r="G398" s="36"/>
      <c r="H398" s="16">
        <f>IF(B398&lt;&gt;"X","",C398+IF(D398="",3,3+D398)+IF(E398="",2,2+E398)+IF(F398="",3,3+F398)+IF(G398="",2,2+G398))</f>
        <v>11.5</v>
      </c>
      <c r="I398" s="4">
        <f>IF(H398="","",INT(H398+0.5))</f>
        <v>12</v>
      </c>
      <c r="J398" s="3">
        <f>IF(B398&lt;&gt;"X","",I398/10*100)</f>
        <v>120</v>
      </c>
      <c r="K398" s="4"/>
      <c r="L398" s="4"/>
      <c r="M398" s="4"/>
      <c r="N398" s="4"/>
      <c r="O398" s="4"/>
      <c r="P398" s="4"/>
      <c r="Q398" s="4"/>
      <c r="R398" s="4"/>
    </row>
    <row r="399" spans="1:18" s="14" customFormat="1" x14ac:dyDescent="0.25">
      <c r="A399" s="22">
        <v>993261</v>
      </c>
      <c r="B399" s="33" t="s">
        <v>11</v>
      </c>
      <c r="C399" s="33">
        <v>1</v>
      </c>
      <c r="D399" s="34"/>
      <c r="E399" s="4"/>
      <c r="F399" s="34"/>
      <c r="G399" s="35"/>
      <c r="H399" s="16">
        <f>IF(B399&lt;&gt;"X","",C399+IF(D399="",3,3+D399)+IF(E399="",2,2+E399)+IF(F399="",3,3+F399)+IF(G399="",2,2+G399))</f>
        <v>11</v>
      </c>
      <c r="I399" s="4">
        <f>IF(H399="","",INT(H399+0.5))</f>
        <v>11</v>
      </c>
      <c r="J399" s="3">
        <f>IF(B399&lt;&gt;"X","",I399/10*100)</f>
        <v>110.00000000000001</v>
      </c>
      <c r="K399" s="4"/>
      <c r="L399" s="4"/>
      <c r="M399" s="4"/>
      <c r="N399" s="4"/>
      <c r="O399" s="4"/>
      <c r="P399" s="4"/>
      <c r="Q399" s="4"/>
      <c r="R399" s="4"/>
    </row>
    <row r="400" spans="1:18" s="14" customFormat="1" x14ac:dyDescent="0.25">
      <c r="A400" s="22">
        <v>997025</v>
      </c>
      <c r="B400" s="33" t="s">
        <v>11</v>
      </c>
      <c r="C400" s="33">
        <v>1</v>
      </c>
      <c r="D400" s="4"/>
      <c r="E400" s="4"/>
      <c r="F400" s="36">
        <v>-0.5</v>
      </c>
      <c r="G400" s="43">
        <v>-0.5</v>
      </c>
      <c r="H400" s="16">
        <f>IF(B400&lt;&gt;"X","",C400+IF(D400="",3,3+D400)+IF(E400="",2,2+E400)+IF(F400="",3,3+F400)+IF(G400="",2,2+G400))</f>
        <v>10</v>
      </c>
      <c r="I400" s="4">
        <f>IF(H400="","",INT(H400+0.5))</f>
        <v>10</v>
      </c>
      <c r="J400" s="3">
        <f>IF(B400&lt;&gt;"X","",I400/10*100)</f>
        <v>100</v>
      </c>
      <c r="K400" s="4"/>
      <c r="L400" s="4"/>
      <c r="M400" s="4"/>
      <c r="N400" s="4"/>
      <c r="O400" s="4"/>
      <c r="P400" s="4"/>
      <c r="Q400" s="4"/>
      <c r="R400" s="4"/>
    </row>
    <row r="401" spans="1:18" s="14" customFormat="1" x14ac:dyDescent="0.25">
      <c r="A401" s="22">
        <v>997320</v>
      </c>
      <c r="B401" s="33" t="s">
        <v>11</v>
      </c>
      <c r="C401" s="33"/>
      <c r="D401" s="41">
        <v>-0.5</v>
      </c>
      <c r="E401" s="4"/>
      <c r="F401" s="34"/>
      <c r="G401" s="35"/>
      <c r="H401" s="16">
        <f>IF(B401&lt;&gt;"X","",C401+IF(D401="",3,3+D401)+IF(E401="",2,2+E401)+IF(F401="",3,3+F401)+IF(G401="",2,2+G401))</f>
        <v>9.5</v>
      </c>
      <c r="I401" s="4">
        <f>IF(H401="","",INT(H401+0.5))</f>
        <v>10</v>
      </c>
      <c r="J401" s="3">
        <f>IF(B401&lt;&gt;"X","",I401/10*100)</f>
        <v>100</v>
      </c>
      <c r="K401" s="4"/>
      <c r="L401" s="4"/>
      <c r="M401" s="4"/>
      <c r="N401" s="4"/>
      <c r="O401" s="4"/>
      <c r="P401" s="4"/>
      <c r="Q401" s="4"/>
      <c r="R401" s="4"/>
    </row>
    <row r="402" spans="1:18" s="13" customFormat="1" x14ac:dyDescent="0.25">
      <c r="A402" s="31">
        <v>997755</v>
      </c>
      <c r="B402" s="21" t="s">
        <v>11</v>
      </c>
      <c r="C402" s="21">
        <v>2</v>
      </c>
      <c r="D402" s="20"/>
      <c r="E402" s="20"/>
      <c r="F402" s="46">
        <v>-1.5</v>
      </c>
      <c r="G402" s="47">
        <v>-0.5</v>
      </c>
      <c r="H402" s="19">
        <f>IF(B402&lt;&gt;"X","",C402+IF(D402="",3,3+D402)+IF(E402="",2,2+E402)+IF(F402="",3,3+F402)+IF(G402="",2,2+G402))</f>
        <v>10</v>
      </c>
      <c r="I402" s="13">
        <f>IF(H402="","",INT(H402+0.5))</f>
        <v>10</v>
      </c>
      <c r="J402" s="18">
        <f>IF(B402&lt;&gt;"X","",I402/10*100)</f>
        <v>100</v>
      </c>
    </row>
    <row r="403" spans="1:18" x14ac:dyDescent="0.25">
      <c r="D403" s="12"/>
      <c r="E403" s="12"/>
      <c r="H403" s="16"/>
      <c r="I403" s="23"/>
      <c r="J403" s="3"/>
      <c r="L403" s="17"/>
    </row>
    <row r="404" spans="1:18" x14ac:dyDescent="0.25">
      <c r="B404" s="11"/>
      <c r="C404" s="11"/>
      <c r="E404" s="2"/>
      <c r="H404" s="16"/>
      <c r="I404" s="23"/>
      <c r="J404" s="3"/>
      <c r="L404" s="17"/>
    </row>
    <row r="405" spans="1:18" x14ac:dyDescent="0.25">
      <c r="C405" s="27"/>
    </row>
  </sheetData>
  <sortState ref="A2:R402">
    <sortCondition ref="A2"/>
  </sortState>
  <conditionalFormatting sqref="G214:G218">
    <cfRule type="expression" dxfId="237" priority="470">
      <formula>OR(G214&gt;0,G214&lt;-2)</formula>
    </cfRule>
  </conditionalFormatting>
  <conditionalFormatting sqref="E402">
    <cfRule type="expression" dxfId="236" priority="245">
      <formula>OR(E402&gt;0,E402&lt;-2)</formula>
    </cfRule>
  </conditionalFormatting>
  <conditionalFormatting sqref="E151 E171 E188:E193 E207 E231:E245 E162:E169 E186 E197:E200 E211:E221 E157:E160 E173:E177 E248 E276:E278 E286 E288:E289 E309:E311 E327:E328 E332:E334 E280:E281 E291:E293 E304:E306 E313:E315 E318:E324 E336:E343 E345:E367 E399:E400 E2:E26 E153:E154 E180:E184 E202:E205 E209 E223:E224 E226 E250:E255 E257:E274 E284 E295:E302 E330 E369:E379 E381:E389 E391:E395 E397">
    <cfRule type="expression" dxfId="235" priority="244">
      <formula>OR(E2&gt;0,E2&lt;-2)</formula>
    </cfRule>
  </conditionalFormatting>
  <conditionalFormatting sqref="E27:E28 E45:E49 E65:E67 E79:E80 E82:E91 E93:E97 E99 E101:E102 E132:E133 E138:E141 E143:E144 E146:E149 E30:E32 E34:E43 E51:E55 E58:E63 E69:E70 E72 E74:E77 E104:E126 E128:E130 E135:E136">
    <cfRule type="expression" dxfId="234" priority="243">
      <formula>OR(E27&gt;0,E27&lt;-2)</formula>
    </cfRule>
  </conditionalFormatting>
  <conditionalFormatting sqref="E44">
    <cfRule type="expression" dxfId="233" priority="242">
      <formula>OR(E44&gt;0,E44&lt;-2)</formula>
    </cfRule>
  </conditionalFormatting>
  <conditionalFormatting sqref="E64">
    <cfRule type="expression" dxfId="232" priority="241">
      <formula>OR(E64&gt;0,E64&lt;-2)</formula>
    </cfRule>
  </conditionalFormatting>
  <conditionalFormatting sqref="E78">
    <cfRule type="expression" dxfId="231" priority="240">
      <formula>OR(E78&gt;0,E78&lt;-2)</formula>
    </cfRule>
  </conditionalFormatting>
  <conditionalFormatting sqref="E81">
    <cfRule type="expression" dxfId="230" priority="239">
      <formula>OR(E81&gt;0,E81&lt;-2)</formula>
    </cfRule>
  </conditionalFormatting>
  <conditionalFormatting sqref="E92">
    <cfRule type="expression" dxfId="229" priority="238">
      <formula>OR(E92&gt;0,E92&lt;-2)</formula>
    </cfRule>
  </conditionalFormatting>
  <conditionalFormatting sqref="E98">
    <cfRule type="expression" dxfId="228" priority="237">
      <formula>OR(E98&gt;0,E98&lt;-2)</formula>
    </cfRule>
  </conditionalFormatting>
  <conditionalFormatting sqref="E100">
    <cfRule type="expression" dxfId="227" priority="236">
      <formula>OR(E100&gt;0,E100&lt;-2)</formula>
    </cfRule>
  </conditionalFormatting>
  <conditionalFormatting sqref="E137">
    <cfRule type="expression" dxfId="226" priority="235">
      <formula>OR(E137&gt;0,E137&lt;-2)</formula>
    </cfRule>
  </conditionalFormatting>
  <conditionalFormatting sqref="E142">
    <cfRule type="expression" dxfId="225" priority="234">
      <formula>OR(E142&gt;0,E142&lt;-2)</formula>
    </cfRule>
  </conditionalFormatting>
  <conditionalFormatting sqref="E145">
    <cfRule type="expression" dxfId="224" priority="233">
      <formula>OR(E145&gt;0,E145&lt;-2)</formula>
    </cfRule>
  </conditionalFormatting>
  <conditionalFormatting sqref="E155">
    <cfRule type="expression" dxfId="223" priority="232">
      <formula>OR(E155&gt;0,E155&lt;-2)</formula>
    </cfRule>
  </conditionalFormatting>
  <conditionalFormatting sqref="E156">
    <cfRule type="expression" dxfId="222" priority="231">
      <formula>OR(E156&gt;0,E156&lt;-2)</formula>
    </cfRule>
  </conditionalFormatting>
  <conditionalFormatting sqref="E161">
    <cfRule type="expression" dxfId="221" priority="230">
      <formula>OR(E161&gt;0,E161&lt;-2)</formula>
    </cfRule>
  </conditionalFormatting>
  <conditionalFormatting sqref="E172">
    <cfRule type="expression" dxfId="220" priority="229">
      <formula>OR(E172&gt;0,E172&lt;-2)</formula>
    </cfRule>
  </conditionalFormatting>
  <conditionalFormatting sqref="E185">
    <cfRule type="expression" dxfId="219" priority="228">
      <formula>OR(E185&gt;0,E185&lt;-2)</formula>
    </cfRule>
  </conditionalFormatting>
  <conditionalFormatting sqref="E187">
    <cfRule type="expression" dxfId="218" priority="227">
      <formula>OR(E187&gt;0,E187&lt;-2)</formula>
    </cfRule>
  </conditionalFormatting>
  <conditionalFormatting sqref="E194">
    <cfRule type="expression" dxfId="217" priority="226">
      <formula>OR(E194&gt;0,E194&lt;-2)</formula>
    </cfRule>
  </conditionalFormatting>
  <conditionalFormatting sqref="E195">
    <cfRule type="expression" dxfId="216" priority="225">
      <formula>OR(E195&gt;0,E195&lt;-2)</formula>
    </cfRule>
  </conditionalFormatting>
  <conditionalFormatting sqref="E196">
    <cfRule type="expression" dxfId="215" priority="224">
      <formula>OR(E196&gt;0,E196&lt;-2)</formula>
    </cfRule>
  </conditionalFormatting>
  <conditionalFormatting sqref="E206">
    <cfRule type="expression" dxfId="214" priority="223">
      <formula>OR(E206&gt;0,E206&lt;-2)</formula>
    </cfRule>
  </conditionalFormatting>
  <conditionalFormatting sqref="E210">
    <cfRule type="expression" dxfId="213" priority="222">
      <formula>OR(E210&gt;0,E210&lt;-2)</formula>
    </cfRule>
  </conditionalFormatting>
  <conditionalFormatting sqref="E222">
    <cfRule type="expression" dxfId="212" priority="221">
      <formula>OR(E222&gt;0,E222&lt;-2)</formula>
    </cfRule>
  </conditionalFormatting>
  <conditionalFormatting sqref="E227">
    <cfRule type="expression" dxfId="211" priority="220">
      <formula>OR(E227&gt;0,E227&lt;-2)</formula>
    </cfRule>
  </conditionalFormatting>
  <conditionalFormatting sqref="E228">
    <cfRule type="expression" dxfId="210" priority="219">
      <formula>OR(E228&gt;0,E228&lt;-2)</formula>
    </cfRule>
  </conditionalFormatting>
  <conditionalFormatting sqref="E229">
    <cfRule type="expression" dxfId="209" priority="218">
      <formula>OR(E229&gt;0,E229&lt;-2)</formula>
    </cfRule>
  </conditionalFormatting>
  <conditionalFormatting sqref="E230">
    <cfRule type="expression" dxfId="208" priority="217">
      <formula>OR(E230&gt;0,E230&lt;-2)</formula>
    </cfRule>
  </conditionalFormatting>
  <conditionalFormatting sqref="E246">
    <cfRule type="expression" dxfId="207" priority="216">
      <formula>OR(E246&gt;0,E246&lt;-2)</formula>
    </cfRule>
  </conditionalFormatting>
  <conditionalFormatting sqref="E275">
    <cfRule type="expression" dxfId="206" priority="215">
      <formula>OR(E275&gt;0,E275&lt;-2)</formula>
    </cfRule>
  </conditionalFormatting>
  <conditionalFormatting sqref="E279">
    <cfRule type="expression" dxfId="205" priority="214">
      <formula>OR(E279&gt;0,E279&lt;-2)</formula>
    </cfRule>
  </conditionalFormatting>
  <conditionalFormatting sqref="E285">
    <cfRule type="expression" dxfId="204" priority="213">
      <formula>OR(E285&gt;0,E285&lt;-2)</formula>
    </cfRule>
  </conditionalFormatting>
  <conditionalFormatting sqref="E287">
    <cfRule type="expression" dxfId="203" priority="212">
      <formula>OR(E287&gt;0,E287&lt;-2)</formula>
    </cfRule>
  </conditionalFormatting>
  <conditionalFormatting sqref="E290">
    <cfRule type="expression" dxfId="202" priority="211">
      <formula>OR(E290&gt;0,E290&lt;-2)</formula>
    </cfRule>
  </conditionalFormatting>
  <conditionalFormatting sqref="E303">
    <cfRule type="expression" dxfId="201" priority="210">
      <formula>OR(E303&gt;0,E303&lt;-2)</formula>
    </cfRule>
  </conditionalFormatting>
  <conditionalFormatting sqref="E307">
    <cfRule type="expression" dxfId="200" priority="209">
      <formula>OR(E307&gt;0,E307&lt;-2)</formula>
    </cfRule>
  </conditionalFormatting>
  <conditionalFormatting sqref="E312">
    <cfRule type="expression" dxfId="199" priority="208">
      <formula>OR(E312&gt;0,E312&lt;-2)</formula>
    </cfRule>
  </conditionalFormatting>
  <conditionalFormatting sqref="E317">
    <cfRule type="expression" dxfId="198" priority="207">
      <formula>OR(E317&gt;0,E317&lt;-2)</formula>
    </cfRule>
  </conditionalFormatting>
  <conditionalFormatting sqref="E325">
    <cfRule type="expression" dxfId="197" priority="206">
      <formula>OR(E325&gt;0,E325&lt;-2)</formula>
    </cfRule>
  </conditionalFormatting>
  <conditionalFormatting sqref="E331">
    <cfRule type="expression" dxfId="196" priority="205">
      <formula>OR(E331&gt;0,E331&lt;-2)</formula>
    </cfRule>
  </conditionalFormatting>
  <conditionalFormatting sqref="E335">
    <cfRule type="expression" dxfId="195" priority="204">
      <formula>OR(E335&gt;0,E335&lt;-2)</formula>
    </cfRule>
  </conditionalFormatting>
  <conditionalFormatting sqref="E344">
    <cfRule type="expression" dxfId="194" priority="203">
      <formula>OR(E344&gt;0,E344&lt;-2)</formula>
    </cfRule>
  </conditionalFormatting>
  <conditionalFormatting sqref="E398">
    <cfRule type="expression" dxfId="193" priority="202">
      <formula>OR(E398&gt;0,E398&lt;-2)</formula>
    </cfRule>
  </conditionalFormatting>
  <conditionalFormatting sqref="E401">
    <cfRule type="expression" dxfId="192" priority="201">
      <formula>OR(E401&gt;0,E401&lt;-2)</formula>
    </cfRule>
  </conditionalFormatting>
  <conditionalFormatting sqref="E29">
    <cfRule type="expression" dxfId="191" priority="200">
      <formula>OR(E29&gt;0,E29&lt;-2)</formula>
    </cfRule>
  </conditionalFormatting>
  <conditionalFormatting sqref="E33">
    <cfRule type="expression" dxfId="190" priority="199">
      <formula>OR(E33&gt;0,E33&lt;-2)</formula>
    </cfRule>
  </conditionalFormatting>
  <conditionalFormatting sqref="E50">
    <cfRule type="expression" dxfId="189" priority="198">
      <formula>OR(E50&gt;0,E50&lt;-2)</formula>
    </cfRule>
  </conditionalFormatting>
  <conditionalFormatting sqref="E56:E57">
    <cfRule type="expression" dxfId="188" priority="197">
      <formula>OR(E56&gt;0,E56&lt;-2)</formula>
    </cfRule>
  </conditionalFormatting>
  <conditionalFormatting sqref="E68">
    <cfRule type="expression" dxfId="187" priority="196">
      <formula>OR(E68&gt;0,E68&lt;-2)</formula>
    </cfRule>
  </conditionalFormatting>
  <conditionalFormatting sqref="E71">
    <cfRule type="expression" dxfId="186" priority="195">
      <formula>OR(E71&gt;0,E71&lt;-2)</formula>
    </cfRule>
  </conditionalFormatting>
  <conditionalFormatting sqref="E73">
    <cfRule type="expression" dxfId="185" priority="194">
      <formula>OR(E73&gt;0,E73&lt;-2)</formula>
    </cfRule>
  </conditionalFormatting>
  <conditionalFormatting sqref="E103">
    <cfRule type="expression" dxfId="184" priority="193">
      <formula>OR(E103&gt;0,E103&lt;-2)</formula>
    </cfRule>
  </conditionalFormatting>
  <conditionalFormatting sqref="E127">
    <cfRule type="expression" dxfId="183" priority="192">
      <formula>OR(E127&gt;0,E127&lt;-2)</formula>
    </cfRule>
  </conditionalFormatting>
  <conditionalFormatting sqref="E131">
    <cfRule type="expression" dxfId="182" priority="191">
      <formula>OR(E131&gt;0,E131&lt;-2)</formula>
    </cfRule>
  </conditionalFormatting>
  <conditionalFormatting sqref="E134">
    <cfRule type="expression" dxfId="181" priority="190">
      <formula>OR(E134&gt;0,E134&lt;-2)</formula>
    </cfRule>
  </conditionalFormatting>
  <conditionalFormatting sqref="E150">
    <cfRule type="expression" dxfId="180" priority="189">
      <formula>OR(E150&gt;0,E150&lt;-2)</formula>
    </cfRule>
  </conditionalFormatting>
  <conditionalFormatting sqref="E152">
    <cfRule type="expression" dxfId="179" priority="188">
      <formula>OR(E152&gt;0,E152&lt;-2)</formula>
    </cfRule>
  </conditionalFormatting>
  <conditionalFormatting sqref="E170">
    <cfRule type="expression" dxfId="178" priority="187">
      <formula>OR(E170&gt;0,E170&lt;-2)</formula>
    </cfRule>
  </conditionalFormatting>
  <conditionalFormatting sqref="E178:E179">
    <cfRule type="expression" dxfId="177" priority="186">
      <formula>OR(E178&gt;0,E178&lt;-2)</formula>
    </cfRule>
  </conditionalFormatting>
  <conditionalFormatting sqref="E201">
    <cfRule type="expression" dxfId="176" priority="185">
      <formula>OR(E201&gt;0,E201&lt;-2)</formula>
    </cfRule>
  </conditionalFormatting>
  <conditionalFormatting sqref="E208">
    <cfRule type="expression" dxfId="175" priority="184">
      <formula>OR(E208&gt;0,E208&lt;-2)</formula>
    </cfRule>
  </conditionalFormatting>
  <conditionalFormatting sqref="E225">
    <cfRule type="expression" dxfId="174" priority="183">
      <formula>OR(E225&gt;0,E225&lt;-2)</formula>
    </cfRule>
  </conditionalFormatting>
  <conditionalFormatting sqref="E247">
    <cfRule type="expression" dxfId="173" priority="182">
      <formula>OR(E247&gt;0,E247&lt;-2)</formula>
    </cfRule>
  </conditionalFormatting>
  <conditionalFormatting sqref="E249">
    <cfRule type="expression" dxfId="172" priority="181">
      <formula>OR(E249&gt;0,E249&lt;-2)</formula>
    </cfRule>
  </conditionalFormatting>
  <conditionalFormatting sqref="E256">
    <cfRule type="expression" dxfId="171" priority="180">
      <formula>OR(E256&gt;0,E256&lt;-2)</formula>
    </cfRule>
  </conditionalFormatting>
  <conditionalFormatting sqref="E282:E283">
    <cfRule type="expression" dxfId="170" priority="179">
      <formula>OR(E282&gt;0,E282&lt;-2)</formula>
    </cfRule>
  </conditionalFormatting>
  <conditionalFormatting sqref="E294">
    <cfRule type="expression" dxfId="169" priority="178">
      <formula>OR(E294&gt;0,E294&lt;-2)</formula>
    </cfRule>
  </conditionalFormatting>
  <conditionalFormatting sqref="E308">
    <cfRule type="expression" dxfId="168" priority="177">
      <formula>OR(E308&gt;0,E308&lt;-2)</formula>
    </cfRule>
  </conditionalFormatting>
  <conditionalFormatting sqref="E316">
    <cfRule type="expression" dxfId="167" priority="176">
      <formula>OR(E316&gt;0,E316&lt;-2)</formula>
    </cfRule>
  </conditionalFormatting>
  <conditionalFormatting sqref="E326">
    <cfRule type="expression" dxfId="166" priority="175">
      <formula>OR(E326&gt;0,E326&lt;-2)</formula>
    </cfRule>
  </conditionalFormatting>
  <conditionalFormatting sqref="E329">
    <cfRule type="expression" dxfId="165" priority="174">
      <formula>OR(E329&gt;0,E329&lt;-2)</formula>
    </cfRule>
  </conditionalFormatting>
  <conditionalFormatting sqref="E368">
    <cfRule type="expression" dxfId="164" priority="173">
      <formula>OR(E368&gt;0,E368&lt;-2)</formula>
    </cfRule>
  </conditionalFormatting>
  <conditionalFormatting sqref="E380">
    <cfRule type="expression" dxfId="163" priority="172">
      <formula>OR(E380&gt;0,E380&lt;-2)</formula>
    </cfRule>
  </conditionalFormatting>
  <conditionalFormatting sqref="E390">
    <cfRule type="expression" dxfId="162" priority="171">
      <formula>OR(E390&gt;0,E390&lt;-2)</formula>
    </cfRule>
  </conditionalFormatting>
  <conditionalFormatting sqref="E396">
    <cfRule type="expression" dxfId="161" priority="170">
      <formula>OR(E396&gt;0,E396&lt;-2)</formula>
    </cfRule>
  </conditionalFormatting>
  <conditionalFormatting sqref="F277:F402">
    <cfRule type="expression" dxfId="160" priority="169">
      <formula>OR(F277&gt;0,F277&lt;-3)</formula>
    </cfRule>
  </conditionalFormatting>
  <conditionalFormatting sqref="F151:F276 F2:F26">
    <cfRule type="expression" dxfId="159" priority="168">
      <formula>OR(F2&gt;0,F2&lt;-3)</formula>
    </cfRule>
  </conditionalFormatting>
  <conditionalFormatting sqref="F27:F150">
    <cfRule type="expression" dxfId="158" priority="167">
      <formula>OR(F27&gt;0,F27&lt;-3)</formula>
    </cfRule>
  </conditionalFormatting>
  <conditionalFormatting sqref="G277:G402">
    <cfRule type="expression" dxfId="157" priority="166">
      <formula>OR(G277&gt;0,G277&lt;-2)</formula>
    </cfRule>
  </conditionalFormatting>
  <conditionalFormatting sqref="G219:G276">
    <cfRule type="expression" dxfId="156" priority="165">
      <formula>OR(G219&gt;0,G219&lt;-2)</formula>
    </cfRule>
  </conditionalFormatting>
  <conditionalFormatting sqref="G2:G13">
    <cfRule type="expression" dxfId="155" priority="164">
      <formula>OR(G2&gt;0,G2&lt;-2)</formula>
    </cfRule>
  </conditionalFormatting>
  <conditionalFormatting sqref="G26 G151:G153 G155:G162 G164:G213">
    <cfRule type="expression" dxfId="154" priority="163">
      <formula>OR(G26&gt;0,G26&lt;-2)</formula>
    </cfRule>
  </conditionalFormatting>
  <conditionalFormatting sqref="G31 G33 G35:G42 G45:G56 G58:G59 G62:G63 G66:G67 G70:G76 G78:G84 G86:G90 G148:G150 G146 G142:G144 G136:G137 G133:G134 G128:G131 G92:G126 G139:G140">
    <cfRule type="expression" dxfId="153" priority="162">
      <formula>OR(G31&gt;0,G31&lt;-2)</formula>
    </cfRule>
  </conditionalFormatting>
  <conditionalFormatting sqref="G27">
    <cfRule type="expression" dxfId="152" priority="161">
      <formula>OR(G27&gt;0,G27&lt;-2)</formula>
    </cfRule>
  </conditionalFormatting>
  <conditionalFormatting sqref="G28">
    <cfRule type="expression" dxfId="151" priority="160">
      <formula>OR(G28&gt;0,G28&lt;-2)</formula>
    </cfRule>
  </conditionalFormatting>
  <conditionalFormatting sqref="G29">
    <cfRule type="expression" dxfId="150" priority="159">
      <formula>OR(G29&gt;0,G29&lt;-2)</formula>
    </cfRule>
  </conditionalFormatting>
  <conditionalFormatting sqref="G30">
    <cfRule type="expression" dxfId="149" priority="158">
      <formula>OR(G30&gt;0,G30&lt;-2)</formula>
    </cfRule>
  </conditionalFormatting>
  <conditionalFormatting sqref="G32">
    <cfRule type="expression" dxfId="148" priority="157">
      <formula>OR(G32&gt;0,G32&lt;-2)</formula>
    </cfRule>
  </conditionalFormatting>
  <conditionalFormatting sqref="G34">
    <cfRule type="expression" dxfId="147" priority="156">
      <formula>OR(G34&gt;0,G34&lt;-2)</formula>
    </cfRule>
  </conditionalFormatting>
  <conditionalFormatting sqref="G43">
    <cfRule type="expression" dxfId="146" priority="155">
      <formula>OR(G43&gt;0,G43&lt;-2)</formula>
    </cfRule>
  </conditionalFormatting>
  <conditionalFormatting sqref="G44">
    <cfRule type="expression" dxfId="145" priority="154">
      <formula>OR(G44&gt;0,G44&lt;-2)</formula>
    </cfRule>
  </conditionalFormatting>
  <conditionalFormatting sqref="G57">
    <cfRule type="expression" dxfId="144" priority="153">
      <formula>OR(G57&gt;0,G57&lt;-2)</formula>
    </cfRule>
  </conditionalFormatting>
  <conditionalFormatting sqref="G60">
    <cfRule type="expression" dxfId="143" priority="152">
      <formula>OR(G60&gt;0,G60&lt;-2)</formula>
    </cfRule>
  </conditionalFormatting>
  <conditionalFormatting sqref="G61">
    <cfRule type="expression" dxfId="142" priority="151">
      <formula>OR(G61&gt;0,G61&lt;-2)</formula>
    </cfRule>
  </conditionalFormatting>
  <conditionalFormatting sqref="G64">
    <cfRule type="expression" dxfId="141" priority="150">
      <formula>OR(G64&gt;0,G64&lt;-2)</formula>
    </cfRule>
  </conditionalFormatting>
  <conditionalFormatting sqref="G65">
    <cfRule type="expression" dxfId="140" priority="149">
      <formula>OR(G65&gt;0,G65&lt;-2)</formula>
    </cfRule>
  </conditionalFormatting>
  <conditionalFormatting sqref="G68">
    <cfRule type="expression" dxfId="139" priority="148">
      <formula>OR(G68&gt;0,G68&lt;-2)</formula>
    </cfRule>
  </conditionalFormatting>
  <conditionalFormatting sqref="G69">
    <cfRule type="expression" dxfId="138" priority="147">
      <formula>OR(G69&gt;0,G69&lt;-2)</formula>
    </cfRule>
  </conditionalFormatting>
  <conditionalFormatting sqref="G77">
    <cfRule type="expression" dxfId="137" priority="146">
      <formula>OR(G77&gt;0,G77&lt;-2)</formula>
    </cfRule>
  </conditionalFormatting>
  <conditionalFormatting sqref="G85">
    <cfRule type="expression" dxfId="136" priority="145">
      <formula>OR(G85&gt;0,G85&lt;-2)</formula>
    </cfRule>
  </conditionalFormatting>
  <conditionalFormatting sqref="G91">
    <cfRule type="expression" dxfId="135" priority="144">
      <formula>OR(G91&gt;0,G91&lt;-2)</formula>
    </cfRule>
  </conditionalFormatting>
  <conditionalFormatting sqref="G163">
    <cfRule type="expression" dxfId="134" priority="143">
      <formula>OR(G163&gt;0,G163&lt;-2)</formula>
    </cfRule>
  </conditionalFormatting>
  <conditionalFormatting sqref="G154">
    <cfRule type="expression" dxfId="133" priority="142">
      <formula>OR(G154&gt;0,G154&lt;-2)</formula>
    </cfRule>
  </conditionalFormatting>
  <conditionalFormatting sqref="G147">
    <cfRule type="expression" dxfId="132" priority="141">
      <formula>OR(G147&gt;0,G147&lt;-2)</formula>
    </cfRule>
  </conditionalFormatting>
  <conditionalFormatting sqref="G145">
    <cfRule type="expression" dxfId="131" priority="140">
      <formula>OR(G145&gt;0,G145&lt;-2)</formula>
    </cfRule>
  </conditionalFormatting>
  <conditionalFormatting sqref="G141">
    <cfRule type="expression" dxfId="130" priority="139">
      <formula>OR(G141&gt;0,G141&lt;-2)</formula>
    </cfRule>
  </conditionalFormatting>
  <conditionalFormatting sqref="G138">
    <cfRule type="expression" dxfId="129" priority="138">
      <formula>OR(G138&gt;0,G138&lt;-2)</formula>
    </cfRule>
  </conditionalFormatting>
  <conditionalFormatting sqref="G135">
    <cfRule type="expression" dxfId="128" priority="137">
      <formula>OR(G135&gt;0,G135&lt;-2)</formula>
    </cfRule>
  </conditionalFormatting>
  <conditionalFormatting sqref="G132">
    <cfRule type="expression" dxfId="127" priority="136">
      <formula>OR(G132&gt;0,G132&lt;-2)</formula>
    </cfRule>
  </conditionalFormatting>
  <conditionalFormatting sqref="G127">
    <cfRule type="expression" dxfId="126" priority="135">
      <formula>OR(G127&gt;0,G127&lt;-2)</formula>
    </cfRule>
  </conditionalFormatting>
  <conditionalFormatting sqref="G25">
    <cfRule type="expression" dxfId="125" priority="134">
      <formula>OR(G25&gt;0,G25&lt;-2)</formula>
    </cfRule>
  </conditionalFormatting>
  <conditionalFormatting sqref="D402">
    <cfRule type="expression" dxfId="124" priority="133">
      <formula>OR(D402&gt;0,D402&lt;-2)</formula>
    </cfRule>
  </conditionalFormatting>
  <conditionalFormatting sqref="D28">
    <cfRule type="expression" dxfId="123" priority="129">
      <formula>OR(D28&gt;0,D28&lt;-2)</formula>
    </cfRule>
  </conditionalFormatting>
  <conditionalFormatting sqref="D31">
    <cfRule type="expression" dxfId="122" priority="128">
      <formula>OR(D31&gt;0,D31&lt;-2)</formula>
    </cfRule>
  </conditionalFormatting>
  <conditionalFormatting sqref="D35">
    <cfRule type="expression" dxfId="121" priority="127">
      <formula>OR(D35&gt;0,D35&lt;-2)</formula>
    </cfRule>
  </conditionalFormatting>
  <conditionalFormatting sqref="D47">
    <cfRule type="expression" dxfId="120" priority="126">
      <formula>OR(D47&gt;0,D47&lt;-2)</formula>
    </cfRule>
  </conditionalFormatting>
  <conditionalFormatting sqref="D48">
    <cfRule type="expression" dxfId="119" priority="125">
      <formula>OR(D48&gt;0,D48&lt;-2)</formula>
    </cfRule>
  </conditionalFormatting>
  <conditionalFormatting sqref="D49">
    <cfRule type="expression" dxfId="118" priority="124">
      <formula>OR(D49&gt;0,D49&lt;-2)</formula>
    </cfRule>
  </conditionalFormatting>
  <conditionalFormatting sqref="D50">
    <cfRule type="expression" dxfId="117" priority="123">
      <formula>OR(D50&gt;0,D50&lt;-2)</formula>
    </cfRule>
  </conditionalFormatting>
  <conditionalFormatting sqref="D52">
    <cfRule type="expression" dxfId="116" priority="122">
      <formula>OR(D52&gt;0,D52&lt;-2)</formula>
    </cfRule>
  </conditionalFormatting>
  <conditionalFormatting sqref="D58">
    <cfRule type="expression" dxfId="115" priority="121">
      <formula>OR(D58&gt;0,D58&lt;-2)</formula>
    </cfRule>
  </conditionalFormatting>
  <conditionalFormatting sqref="D68">
    <cfRule type="expression" dxfId="114" priority="120">
      <formula>OR(D68&gt;0,D68&lt;-2)</formula>
    </cfRule>
  </conditionalFormatting>
  <conditionalFormatting sqref="D73">
    <cfRule type="expression" dxfId="113" priority="119">
      <formula>OR(D73&gt;0,D73&lt;-2)</formula>
    </cfRule>
  </conditionalFormatting>
  <conditionalFormatting sqref="D76">
    <cfRule type="expression" dxfId="112" priority="118">
      <formula>OR(D76&gt;0,D76&lt;-2)</formula>
    </cfRule>
  </conditionalFormatting>
  <conditionalFormatting sqref="D85">
    <cfRule type="expression" dxfId="111" priority="117">
      <formula>OR(D85&gt;0,D85&lt;-2)</formula>
    </cfRule>
  </conditionalFormatting>
  <conditionalFormatting sqref="D89">
    <cfRule type="expression" dxfId="110" priority="116">
      <formula>OR(D89&gt;0,D89&lt;-2)</formula>
    </cfRule>
  </conditionalFormatting>
  <conditionalFormatting sqref="D94">
    <cfRule type="expression" dxfId="109" priority="115">
      <formula>OR(D94&gt;0,D94&lt;-2)</formula>
    </cfRule>
  </conditionalFormatting>
  <conditionalFormatting sqref="D99">
    <cfRule type="expression" dxfId="108" priority="114">
      <formula>OR(D99&gt;0,D99&lt;-2)</formula>
    </cfRule>
  </conditionalFormatting>
  <conditionalFormatting sqref="D107">
    <cfRule type="expression" dxfId="107" priority="113">
      <formula>OR(D107&gt;0,D107&lt;-2)</formula>
    </cfRule>
  </conditionalFormatting>
  <conditionalFormatting sqref="D109">
    <cfRule type="expression" dxfId="106" priority="112">
      <formula>OR(D109&gt;0,D109&lt;-2)</formula>
    </cfRule>
  </conditionalFormatting>
  <conditionalFormatting sqref="D122">
    <cfRule type="expression" dxfId="105" priority="110">
      <formula>OR(D122&gt;0,D122&lt;-2)</formula>
    </cfRule>
  </conditionalFormatting>
  <conditionalFormatting sqref="D139">
    <cfRule type="expression" dxfId="104" priority="109">
      <formula>OR(D139&gt;0,D139&lt;-2)</formula>
    </cfRule>
  </conditionalFormatting>
  <conditionalFormatting sqref="D145">
    <cfRule type="expression" dxfId="103" priority="108">
      <formula>OR(D145&gt;0,D145&lt;-2)</formula>
    </cfRule>
  </conditionalFormatting>
  <conditionalFormatting sqref="D161">
    <cfRule type="expression" dxfId="102" priority="107">
      <formula>OR(D161&gt;0,D161&lt;-2)</formula>
    </cfRule>
  </conditionalFormatting>
  <conditionalFormatting sqref="D178">
    <cfRule type="expression" dxfId="101" priority="106">
      <formula>OR(D178&gt;0,D178&lt;-2)</formula>
    </cfRule>
  </conditionalFormatting>
  <conditionalFormatting sqref="D188">
    <cfRule type="expression" dxfId="100" priority="105">
      <formula>OR(D188&gt;0,D188&lt;-2)</formula>
    </cfRule>
  </conditionalFormatting>
  <conditionalFormatting sqref="D203">
    <cfRule type="expression" dxfId="99" priority="104">
      <formula>OR(D203&gt;0,D203&lt;-2)</formula>
    </cfRule>
  </conditionalFormatting>
  <conditionalFormatting sqref="D219">
    <cfRule type="expression" dxfId="98" priority="102">
      <formula>OR(D219&gt;0,D219&lt;-2)</formula>
    </cfRule>
  </conditionalFormatting>
  <conditionalFormatting sqref="D221">
    <cfRule type="expression" dxfId="97" priority="101">
      <formula>OR(D221&gt;0,D221&lt;-2)</formula>
    </cfRule>
  </conditionalFormatting>
  <conditionalFormatting sqref="D228">
    <cfRule type="expression" dxfId="96" priority="100">
      <formula>OR(D228&gt;0,D228&lt;-2)</formula>
    </cfRule>
  </conditionalFormatting>
  <conditionalFormatting sqref="D253">
    <cfRule type="expression" dxfId="95" priority="99">
      <formula>OR(D253&gt;0,D253&lt;-2)</formula>
    </cfRule>
  </conditionalFormatting>
  <conditionalFormatting sqref="D263">
    <cfRule type="expression" dxfId="94" priority="98">
      <formula>OR(D263&gt;0,D263&lt;-2)</formula>
    </cfRule>
  </conditionalFormatting>
  <conditionalFormatting sqref="D275">
    <cfRule type="expression" dxfId="93" priority="97">
      <formula>OR(D275&gt;0,D275&lt;-2)</formula>
    </cfRule>
  </conditionalFormatting>
  <conditionalFormatting sqref="D279">
    <cfRule type="expression" dxfId="92" priority="96">
      <formula>OR(D279&gt;0,D279&lt;-2)</formula>
    </cfRule>
  </conditionalFormatting>
  <conditionalFormatting sqref="D292">
    <cfRule type="expression" dxfId="91" priority="95">
      <formula>OR(D292&gt;0,D292&lt;-2)</formula>
    </cfRule>
  </conditionalFormatting>
  <conditionalFormatting sqref="D299">
    <cfRule type="expression" dxfId="90" priority="94">
      <formula>OR(D299&gt;0,D299&lt;-2)</formula>
    </cfRule>
  </conditionalFormatting>
  <conditionalFormatting sqref="D306">
    <cfRule type="expression" dxfId="89" priority="93">
      <formula>OR(D306&gt;0,D306&lt;-2)</formula>
    </cfRule>
  </conditionalFormatting>
  <conditionalFormatting sqref="D37">
    <cfRule type="expression" dxfId="88" priority="92">
      <formula>OR(D37&gt;0,D37&lt;-2)</formula>
    </cfRule>
  </conditionalFormatting>
  <conditionalFormatting sqref="D38">
    <cfRule type="expression" dxfId="87" priority="91">
      <formula>OR(D38&gt;0,D38&lt;-2)</formula>
    </cfRule>
  </conditionalFormatting>
  <conditionalFormatting sqref="D39">
    <cfRule type="expression" dxfId="86" priority="90">
      <formula>OR(D39&gt;0,D39&lt;-2)</formula>
    </cfRule>
  </conditionalFormatting>
  <conditionalFormatting sqref="D53">
    <cfRule type="expression" dxfId="85" priority="89">
      <formula>OR(D53&gt;0,D53&lt;-2)</formula>
    </cfRule>
  </conditionalFormatting>
  <conditionalFormatting sqref="D57">
    <cfRule type="expression" dxfId="84" priority="88">
      <formula>OR(D57&gt;0,D57&lt;-2)</formula>
    </cfRule>
  </conditionalFormatting>
  <conditionalFormatting sqref="D66">
    <cfRule type="expression" dxfId="83" priority="87">
      <formula>OR(D66&gt;0,D66&lt;-2)</formula>
    </cfRule>
  </conditionalFormatting>
  <conditionalFormatting sqref="D86">
    <cfRule type="expression" dxfId="82" priority="86">
      <formula>OR(D86&gt;0,D86&lt;-2)</formula>
    </cfRule>
  </conditionalFormatting>
  <conditionalFormatting sqref="D95">
    <cfRule type="expression" dxfId="81" priority="85">
      <formula>OR(D95&gt;0,D95&lt;-2)</formula>
    </cfRule>
  </conditionalFormatting>
  <conditionalFormatting sqref="D106">
    <cfRule type="expression" dxfId="80" priority="84">
      <formula>OR(D106&gt;0,D106&lt;-2)</formula>
    </cfRule>
  </conditionalFormatting>
  <conditionalFormatting sqref="D112">
    <cfRule type="expression" dxfId="79" priority="83">
      <formula>OR(D112&gt;0,D112&lt;-2)</formula>
    </cfRule>
  </conditionalFormatting>
  <conditionalFormatting sqref="D116">
    <cfRule type="expression" dxfId="78" priority="82">
      <formula>OR(D116&gt;0,D116&lt;-2)</formula>
    </cfRule>
  </conditionalFormatting>
  <conditionalFormatting sqref="D128">
    <cfRule type="expression" dxfId="77" priority="81">
      <formula>OR(D128&gt;0,D128&lt;-2)</formula>
    </cfRule>
  </conditionalFormatting>
  <conditionalFormatting sqref="D130">
    <cfRule type="expression" dxfId="76" priority="80">
      <formula>OR(D130&gt;0,D130&lt;-2)</formula>
    </cfRule>
  </conditionalFormatting>
  <conditionalFormatting sqref="D138">
    <cfRule type="expression" dxfId="75" priority="79">
      <formula>OR(D138&gt;0,D138&lt;-2)</formula>
    </cfRule>
  </conditionalFormatting>
  <conditionalFormatting sqref="D144">
    <cfRule type="expression" dxfId="74" priority="78">
      <formula>OR(D144&gt;0,D144&lt;-2)</formula>
    </cfRule>
  </conditionalFormatting>
  <conditionalFormatting sqref="D168">
    <cfRule type="expression" dxfId="73" priority="77">
      <formula>OR(D168&gt;0,D168&lt;-2)</formula>
    </cfRule>
  </conditionalFormatting>
  <conditionalFormatting sqref="D170">
    <cfRule type="expression" dxfId="72" priority="76">
      <formula>OR(D170&gt;0,D170&lt;-2)</formula>
    </cfRule>
  </conditionalFormatting>
  <conditionalFormatting sqref="D174">
    <cfRule type="expression" dxfId="71" priority="75">
      <formula>OR(D174&gt;0,D174&lt;-2)</formula>
    </cfRule>
  </conditionalFormatting>
  <conditionalFormatting sqref="D191">
    <cfRule type="expression" dxfId="70" priority="74">
      <formula>OR(D191&gt;0,D191&lt;-2)</formula>
    </cfRule>
  </conditionalFormatting>
  <conditionalFormatting sqref="D194">
    <cfRule type="expression" dxfId="69" priority="73">
      <formula>OR(D194&gt;0,D194&lt;-2)</formula>
    </cfRule>
  </conditionalFormatting>
  <conditionalFormatting sqref="D196">
    <cfRule type="expression" dxfId="68" priority="72">
      <formula>OR(D196&gt;0,D196&lt;-2)</formula>
    </cfRule>
  </conditionalFormatting>
  <conditionalFormatting sqref="D204">
    <cfRule type="expression" dxfId="67" priority="71">
      <formula>OR(D204&gt;0,D204&lt;-2)</formula>
    </cfRule>
  </conditionalFormatting>
  <conditionalFormatting sqref="D205">
    <cfRule type="expression" dxfId="66" priority="70">
      <formula>OR(D205&gt;0,D205&lt;-2)</formula>
    </cfRule>
  </conditionalFormatting>
  <conditionalFormatting sqref="D207">
    <cfRule type="expression" dxfId="65" priority="69">
      <formula>OR(D207&gt;0,D207&lt;-2)</formula>
    </cfRule>
  </conditionalFormatting>
  <conditionalFormatting sqref="D213">
    <cfRule type="expression" dxfId="64" priority="68">
      <formula>OR(D213&gt;0,D213&lt;-2)</formula>
    </cfRule>
  </conditionalFormatting>
  <conditionalFormatting sqref="D216">
    <cfRule type="expression" dxfId="63" priority="67">
      <formula>OR(D216&gt;0,D216&lt;-2)</formula>
    </cfRule>
  </conditionalFormatting>
  <conditionalFormatting sqref="D218">
    <cfRule type="expression" dxfId="62" priority="66">
      <formula>OR(D218&gt;0,D218&lt;-2)</formula>
    </cfRule>
  </conditionalFormatting>
  <conditionalFormatting sqref="D223">
    <cfRule type="expression" dxfId="61" priority="65">
      <formula>OR(D223&gt;0,D223&lt;-2)</formula>
    </cfRule>
  </conditionalFormatting>
  <conditionalFormatting sqref="D224">
    <cfRule type="expression" dxfId="60" priority="64">
      <formula>OR(D224&gt;0,D224&lt;-2)</formula>
    </cfRule>
  </conditionalFormatting>
  <conditionalFormatting sqref="D225">
    <cfRule type="expression" dxfId="59" priority="63">
      <formula>OR(D225&gt;0,D225&lt;-2)</formula>
    </cfRule>
  </conditionalFormatting>
  <conditionalFormatting sqref="D239">
    <cfRule type="expression" dxfId="58" priority="62">
      <formula>OR(D239&gt;0,D239&lt;-2)</formula>
    </cfRule>
  </conditionalFormatting>
  <conditionalFormatting sqref="D240">
    <cfRule type="expression" dxfId="57" priority="61">
      <formula>OR(D240&gt;0,D240&lt;-2)</formula>
    </cfRule>
  </conditionalFormatting>
  <conditionalFormatting sqref="D250">
    <cfRule type="expression" dxfId="56" priority="60">
      <formula>OR(D250&gt;0,D250&lt;-2)</formula>
    </cfRule>
  </conditionalFormatting>
  <conditionalFormatting sqref="D252">
    <cfRule type="expression" dxfId="55" priority="59">
      <formula>OR(D252&gt;0,D252&lt;-2)</formula>
    </cfRule>
  </conditionalFormatting>
  <conditionalFormatting sqref="D265">
    <cfRule type="expression" dxfId="54" priority="58">
      <formula>OR(D265&gt;0,D265&lt;-2)</formula>
    </cfRule>
  </conditionalFormatting>
  <conditionalFormatting sqref="D267">
    <cfRule type="expression" dxfId="53" priority="57">
      <formula>OR(D267&gt;0,D267&lt;-2)</formula>
    </cfRule>
  </conditionalFormatting>
  <conditionalFormatting sqref="D269">
    <cfRule type="expression" dxfId="52" priority="56">
      <formula>OR(D269&gt;0,D269&lt;-2)</formula>
    </cfRule>
  </conditionalFormatting>
  <conditionalFormatting sqref="D274">
    <cfRule type="expression" dxfId="51" priority="55">
      <formula>OR(D274&gt;0,D274&lt;-2)</formula>
    </cfRule>
  </conditionalFormatting>
  <conditionalFormatting sqref="D278">
    <cfRule type="expression" dxfId="50" priority="54">
      <formula>OR(D278&gt;0,D278&lt;-2)</formula>
    </cfRule>
  </conditionalFormatting>
  <conditionalFormatting sqref="D295">
    <cfRule type="expression" dxfId="49" priority="53">
      <formula>OR(D295&gt;0,D295&lt;-2)</formula>
    </cfRule>
  </conditionalFormatting>
  <conditionalFormatting sqref="D296">
    <cfRule type="expression" dxfId="48" priority="52">
      <formula>OR(D296&gt;0,D296&lt;-2)</formula>
    </cfRule>
  </conditionalFormatting>
  <conditionalFormatting sqref="D315">
    <cfRule type="expression" dxfId="47" priority="50">
      <formula>OR(D315&gt;0,D315&lt;-2)</formula>
    </cfRule>
  </conditionalFormatting>
  <conditionalFormatting sqref="D321">
    <cfRule type="expression" dxfId="46" priority="49">
      <formula>OR(D321&gt;0,D321&lt;-2)</formula>
    </cfRule>
  </conditionalFormatting>
  <conditionalFormatting sqref="D323">
    <cfRule type="expression" dxfId="45" priority="48">
      <formula>OR(D323&gt;0,D323&lt;-2)</formula>
    </cfRule>
  </conditionalFormatting>
  <conditionalFormatting sqref="D326">
    <cfRule type="expression" dxfId="44" priority="47">
      <formula>OR(D326&gt;0,D326&lt;-2)</formula>
    </cfRule>
  </conditionalFormatting>
  <conditionalFormatting sqref="D332">
    <cfRule type="expression" dxfId="43" priority="46">
      <formula>OR(D332&gt;0,D332&lt;-2)</formula>
    </cfRule>
  </conditionalFormatting>
  <conditionalFormatting sqref="D338">
    <cfRule type="expression" dxfId="42" priority="45">
      <formula>OR(D338&gt;0,D338&lt;-2)</formula>
    </cfRule>
  </conditionalFormatting>
  <conditionalFormatting sqref="D346">
    <cfRule type="expression" dxfId="41" priority="44">
      <formula>OR(D346&gt;0,D346&lt;-2)</formula>
    </cfRule>
  </conditionalFormatting>
  <conditionalFormatting sqref="D353">
    <cfRule type="expression" dxfId="40" priority="43">
      <formula>OR(D353&gt;0,D353&lt;-2)</formula>
    </cfRule>
  </conditionalFormatting>
  <conditionalFormatting sqref="D166">
    <cfRule type="expression" dxfId="39" priority="42">
      <formula>OR(D166&gt;0,D166&lt;-2)</formula>
    </cfRule>
  </conditionalFormatting>
  <conditionalFormatting sqref="D185">
    <cfRule type="expression" dxfId="38" priority="41">
      <formula>OR(D185&gt;0,D185&lt;-2)</formula>
    </cfRule>
  </conditionalFormatting>
  <conditionalFormatting sqref="D197">
    <cfRule type="expression" dxfId="37" priority="40">
      <formula>OR(D197&gt;0,D197&lt;-2)</formula>
    </cfRule>
  </conditionalFormatting>
  <conditionalFormatting sqref="D214">
    <cfRule type="expression" dxfId="36" priority="39">
      <formula>OR(D214&gt;0,D214&lt;-2)</formula>
    </cfRule>
  </conditionalFormatting>
  <conditionalFormatting sqref="D249">
    <cfRule type="expression" dxfId="35" priority="38">
      <formula>OR(D249&gt;0,D249&lt;-2)</formula>
    </cfRule>
  </conditionalFormatting>
  <conditionalFormatting sqref="D286">
    <cfRule type="expression" dxfId="34" priority="37">
      <formula>OR(D286&gt;0,D286&lt;-2)</formula>
    </cfRule>
  </conditionalFormatting>
  <conditionalFormatting sqref="D303">
    <cfRule type="expression" dxfId="33" priority="36">
      <formula>OR(D303&gt;0,D303&lt;-2)</formula>
    </cfRule>
  </conditionalFormatting>
  <conditionalFormatting sqref="D322">
    <cfRule type="expression" dxfId="32" priority="35">
      <formula>OR(D322&gt;0,D322&lt;-2)</formula>
    </cfRule>
  </conditionalFormatting>
  <conditionalFormatting sqref="D331">
    <cfRule type="expression" dxfId="31" priority="34">
      <formula>OR(D331&gt;0,D331&lt;-2)</formula>
    </cfRule>
  </conditionalFormatting>
  <conditionalFormatting sqref="D340">
    <cfRule type="expression" dxfId="30" priority="33">
      <formula>OR(D340&gt;0,D340&lt;-2)</formula>
    </cfRule>
  </conditionalFormatting>
  <conditionalFormatting sqref="D392">
    <cfRule type="expression" dxfId="29" priority="32">
      <formula>OR(D392&gt;0,D392&lt;-2)</formula>
    </cfRule>
  </conditionalFormatting>
  <conditionalFormatting sqref="D399">
    <cfRule type="expression" dxfId="28" priority="31">
      <formula>OR(D399&gt;0,D399&lt;-2)</formula>
    </cfRule>
  </conditionalFormatting>
  <conditionalFormatting sqref="D27">
    <cfRule type="expression" dxfId="27" priority="30">
      <formula>OR(D27&gt;0,D27&lt;-2)</formula>
    </cfRule>
  </conditionalFormatting>
  <conditionalFormatting sqref="D229">
    <cfRule type="expression" dxfId="26" priority="28">
      <formula>OR(D229&gt;0,D229&lt;-2)</formula>
    </cfRule>
  </conditionalFormatting>
  <conditionalFormatting sqref="D251">
    <cfRule type="expression" dxfId="25" priority="27">
      <formula>OR(D251&gt;0,D251&lt;-2)</formula>
    </cfRule>
  </conditionalFormatting>
  <conditionalFormatting sqref="D302">
    <cfRule type="expression" dxfId="24" priority="25">
      <formula>OR(D302&gt;0,D302&lt;-2)</formula>
    </cfRule>
  </conditionalFormatting>
  <conditionalFormatting sqref="D33">
    <cfRule type="expression" dxfId="23" priority="24">
      <formula>OR(D33&gt;0,D33&lt;-2)</formula>
    </cfRule>
  </conditionalFormatting>
  <conditionalFormatting sqref="D110">
    <cfRule type="expression" dxfId="22" priority="23">
      <formula>OR(D110&gt;0,D110&lt;-2)</formula>
    </cfRule>
  </conditionalFormatting>
  <conditionalFormatting sqref="D129">
    <cfRule type="expression" dxfId="21" priority="22">
      <formula>OR(D129&gt;0,D129&lt;-2)</formula>
    </cfRule>
  </conditionalFormatting>
  <conditionalFormatting sqref="D135">
    <cfRule type="expression" dxfId="20" priority="21">
      <formula>OR(D135&gt;0,D135&lt;-2)</formula>
    </cfRule>
  </conditionalFormatting>
  <conditionalFormatting sqref="D146">
    <cfRule type="expression" dxfId="19" priority="20">
      <formula>OR(D146&gt;0,D146&lt;-2)</formula>
    </cfRule>
  </conditionalFormatting>
  <conditionalFormatting sqref="D167">
    <cfRule type="expression" dxfId="18" priority="19">
      <formula>OR(D167&gt;0,D167&lt;-2)</formula>
    </cfRule>
  </conditionalFormatting>
  <conditionalFormatting sqref="D177">
    <cfRule type="expression" dxfId="17" priority="18">
      <formula>OR(D177&gt;0,D177&lt;-2)</formula>
    </cfRule>
  </conditionalFormatting>
  <conditionalFormatting sqref="D220">
    <cfRule type="expression" dxfId="16" priority="17">
      <formula>OR(D220&gt;0,D220&lt;-2)</formula>
    </cfRule>
  </conditionalFormatting>
  <conditionalFormatting sqref="D235">
    <cfRule type="expression" dxfId="15" priority="16">
      <formula>OR(D235&gt;0,D235&lt;-2)</formula>
    </cfRule>
  </conditionalFormatting>
  <conditionalFormatting sqref="D237">
    <cfRule type="expression" dxfId="14" priority="15">
      <formula>OR(D237&gt;0,D237&lt;-2)</formula>
    </cfRule>
  </conditionalFormatting>
  <conditionalFormatting sqref="D242">
    <cfRule type="expression" dxfId="13" priority="14">
      <formula>OR(D242&gt;0,D242&lt;-2)</formula>
    </cfRule>
  </conditionalFormatting>
  <conditionalFormatting sqref="D244">
    <cfRule type="expression" dxfId="12" priority="13">
      <formula>OR(D244&gt;0,D244&lt;-2)</formula>
    </cfRule>
  </conditionalFormatting>
  <conditionalFormatting sqref="D255">
    <cfRule type="expression" dxfId="11" priority="12">
      <formula>OR(D255&gt;0,D255&lt;-2)</formula>
    </cfRule>
  </conditionalFormatting>
  <conditionalFormatting sqref="D287">
    <cfRule type="expression" dxfId="10" priority="11">
      <formula>OR(D287&gt;0,D287&lt;-2)</formula>
    </cfRule>
  </conditionalFormatting>
  <conditionalFormatting sqref="D281">
    <cfRule type="expression" dxfId="9" priority="10">
      <formula>OR(D281&gt;0,D281&lt;-2)</formula>
    </cfRule>
  </conditionalFormatting>
  <conditionalFormatting sqref="D300">
    <cfRule type="expression" dxfId="8" priority="9">
      <formula>OR(D300&gt;0,D300&lt;-2)</formula>
    </cfRule>
  </conditionalFormatting>
  <conditionalFormatting sqref="D307">
    <cfRule type="expression" dxfId="7" priority="8">
      <formula>OR(D307&gt;0,D307&lt;-2)</formula>
    </cfRule>
  </conditionalFormatting>
  <conditionalFormatting sqref="D327">
    <cfRule type="expression" dxfId="6" priority="7">
      <formula>OR(D327&gt;0,D327&lt;-2)</formula>
    </cfRule>
  </conditionalFormatting>
  <conditionalFormatting sqref="D395">
    <cfRule type="expression" dxfId="5" priority="6">
      <formula>OR(D395&gt;0,D395&lt;-2)</formula>
    </cfRule>
  </conditionalFormatting>
  <conditionalFormatting sqref="D396">
    <cfRule type="expression" dxfId="4" priority="5">
      <formula>OR(D396&gt;0,D396&lt;-2)</formula>
    </cfRule>
  </conditionalFormatting>
  <conditionalFormatting sqref="D397">
    <cfRule type="expression" dxfId="3" priority="4">
      <formula>OR(D397&gt;0,D397&lt;-2)</formula>
    </cfRule>
  </conditionalFormatting>
  <conditionalFormatting sqref="D89">
    <cfRule type="expression" dxfId="2" priority="3">
      <formula>OR(D89&gt;0,D89&lt;-2)</formula>
    </cfRule>
  </conditionalFormatting>
  <conditionalFormatting sqref="D275">
    <cfRule type="expression" dxfId="1" priority="2">
      <formula>OR(D275&gt;0,D275&lt;-2)</formula>
    </cfRule>
  </conditionalFormatting>
  <conditionalFormatting sqref="D328">
    <cfRule type="expression" dxfId="0" priority="1">
      <formula>OR(D328&gt;0,D328&lt;-2)</formula>
    </cfRule>
  </conditionalFormatting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Program 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Pattis</dc:creator>
  <cp:lastModifiedBy>Richard Pattis</cp:lastModifiedBy>
  <dcterms:created xsi:type="dcterms:W3CDTF">2013-04-04T18:36:24Z</dcterms:created>
  <dcterms:modified xsi:type="dcterms:W3CDTF">2022-04-04T00:42:38Z</dcterms:modified>
</cp:coreProperties>
</file>